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LAGURGALEB\Desktop\Natjecaj_Mjera_6\"/>
    </mc:Choice>
  </mc:AlternateContent>
  <xr:revisionPtr revIDLastSave="0" documentId="13_ncr:1_{D103F9D7-2927-49BF-9B96-14FA1DA371E6}" xr6:coauthVersionLast="47" xr6:coauthVersionMax="47" xr10:uidLastSave="{00000000-0000-0000-0000-000000000000}"/>
  <bookViews>
    <workbookView xWindow="-98" yWindow="-98" windowWidth="21795" windowHeight="12975" activeTab="2" xr2:uid="{00000000-000D-0000-FFFF-FFFF00000000}"/>
  </bookViews>
  <sheets>
    <sheet name="Naslovnica " sheetId="21" r:id="rId1"/>
    <sheet name="Upute" sheetId="18" r:id="rId2"/>
    <sheet name="Tablica I. Izjava o izdacima" sheetId="14" r:id="rId3"/>
    <sheet name="Intenziteti" sheetId="19" r:id="rId4"/>
    <sheet name="List2" sheetId="17" state="hidden" r:id="rId5"/>
  </sheets>
  <externalReferences>
    <externalReference r:id="rId6"/>
    <externalReference r:id="rId7"/>
  </externalReferences>
  <definedNames>
    <definedName name="Aktivnosti">[1]List4!$A$1:$A$4</definedName>
    <definedName name="_xlnm.Print_Titles" localSheetId="2">'Tablica I. Izjava o izdacima'!$1:$9</definedName>
    <definedName name="izberi">'[2]TI Izravni tr.-Sluz.put._Ostali'!#REF!</definedName>
    <definedName name="IZVORNIK">#REF!</definedName>
    <definedName name="ORIGINAL">List2!$A$1:$A$2</definedName>
    <definedName name="_xlnm.Print_Area" localSheetId="1">Upute!$B$1:$M$21</definedName>
    <definedName name="strosek">'[2]TI Izravni tr.-Sluz.put._Ostali'!#REF!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4" l="1"/>
  <c r="N48" i="14" s="1"/>
  <c r="I37" i="14"/>
  <c r="H37" i="14"/>
  <c r="H26" i="14"/>
  <c r="I26" i="14"/>
  <c r="N26" i="14"/>
  <c r="H15" i="14"/>
  <c r="I15" i="14" s="1"/>
  <c r="J47" i="14" l="1"/>
  <c r="J46" i="14"/>
  <c r="J45" i="14"/>
  <c r="J44" i="14"/>
  <c r="J43" i="14"/>
  <c r="J48" i="14" l="1"/>
  <c r="O44" i="14"/>
  <c r="O45" i="14"/>
  <c r="O46" i="14"/>
  <c r="O47" i="14"/>
  <c r="O33" i="14"/>
  <c r="O34" i="14"/>
  <c r="O35" i="14"/>
  <c r="O36" i="14"/>
  <c r="O22" i="14"/>
  <c r="O23" i="14"/>
  <c r="O24" i="14"/>
  <c r="O25" i="14"/>
  <c r="O11" i="14"/>
  <c r="O12" i="14"/>
  <c r="O13" i="14"/>
  <c r="O14" i="14"/>
  <c r="O26" i="14" l="1"/>
  <c r="O15" i="14"/>
  <c r="O48" i="14"/>
  <c r="O37" i="14"/>
  <c r="J25" i="14"/>
  <c r="J24" i="14"/>
  <c r="J23" i="14"/>
  <c r="J22" i="14"/>
  <c r="J21" i="14"/>
  <c r="J32" i="14"/>
  <c r="J33" i="14"/>
  <c r="J34" i="14"/>
  <c r="J35" i="14"/>
  <c r="J36" i="14"/>
  <c r="Q36" i="14" s="1"/>
  <c r="Q32" i="14" l="1"/>
  <c r="J37" i="14"/>
  <c r="J26" i="14"/>
  <c r="Q33" i="14"/>
  <c r="R33" i="14" s="1"/>
  <c r="Q34" i="14"/>
  <c r="R34" i="14" s="1"/>
  <c r="R36" i="14"/>
  <c r="Q35" i="14"/>
  <c r="R35" i="14" s="1"/>
  <c r="Q23" i="14"/>
  <c r="R23" i="14" s="1"/>
  <c r="Q22" i="14"/>
  <c r="R22" i="14" s="1"/>
  <c r="Q24" i="14"/>
  <c r="R24" i="14" s="1"/>
  <c r="Q21" i="14"/>
  <c r="Q25" i="14"/>
  <c r="R25" i="14" s="1"/>
  <c r="Q37" i="14" l="1"/>
  <c r="Q26" i="14"/>
  <c r="Q52" i="14" s="1"/>
  <c r="R32" i="14"/>
  <c r="R37" i="14" s="1"/>
  <c r="R21" i="14"/>
  <c r="R26" i="14" s="1"/>
  <c r="R52" i="14" s="1"/>
  <c r="Q47" i="14" l="1"/>
  <c r="R47" i="14" s="1"/>
  <c r="Q46" i="14"/>
  <c r="R46" i="14" s="1"/>
  <c r="J14" i="14"/>
  <c r="J13" i="14"/>
  <c r="J12" i="14"/>
  <c r="J11" i="14"/>
  <c r="J10" i="14"/>
  <c r="J15" i="14" s="1"/>
  <c r="N15" i="14" s="1"/>
  <c r="Q45" i="14" l="1"/>
  <c r="R45" i="14" s="1"/>
  <c r="Q11" i="14"/>
  <c r="R11" i="14" s="1"/>
  <c r="Q14" i="14"/>
  <c r="R14" i="14" s="1"/>
  <c r="Q12" i="14"/>
  <c r="R12" i="14" s="1"/>
  <c r="Q13" i="14"/>
  <c r="R13" i="14" s="1"/>
  <c r="Q44" i="14"/>
  <c r="R44" i="14" s="1"/>
  <c r="Q10" i="14" l="1"/>
  <c r="Q15" i="14" s="1"/>
  <c r="Q43" i="14"/>
  <c r="Q51" i="14" l="1"/>
  <c r="Q48" i="14"/>
  <c r="R10" i="14"/>
  <c r="R15" i="14" s="1"/>
  <c r="R51" i="14" s="1"/>
  <c r="R43" i="14"/>
  <c r="R48" i="14" s="1"/>
  <c r="Q55" i="14" l="1"/>
  <c r="Q49" i="14" l="1"/>
  <c r="Q53" i="14"/>
  <c r="Q56" i="14"/>
</calcChain>
</file>

<file path=xl/sharedStrings.xml><?xml version="1.0" encoding="utf-8"?>
<sst xmlns="http://schemas.openxmlformats.org/spreadsheetml/2006/main" count="214" uniqueCount="112">
  <si>
    <t xml:space="preserve">Ukupan iznos </t>
  </si>
  <si>
    <t>UKUPNO</t>
  </si>
  <si>
    <t>A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</si>
  <si>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</si>
  <si>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</si>
  <si>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</si>
  <si>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</si>
  <si>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</si>
  <si>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</si>
  <si>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</si>
  <si>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</si>
  <si>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</si>
  <si>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</si>
  <si>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</si>
  <si>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</si>
  <si>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</si>
  <si>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</si>
  <si>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</si>
  <si>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</si>
  <si>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TABLICA I. IZJAVA O IZDACIMA</t>
  </si>
  <si>
    <t>R. br.</t>
  </si>
  <si>
    <t>Osnova plaćanja</t>
  </si>
  <si>
    <t>Oznaka dokaza o izvršenom plaćanju</t>
  </si>
  <si>
    <t>Podaci iz računa</t>
  </si>
  <si>
    <t>Podaci o plaćanjima</t>
  </si>
  <si>
    <t>Izvornik računa dostavljen uz Zahtjev za potporu</t>
  </si>
  <si>
    <t>DA</t>
  </si>
  <si>
    <t>NE</t>
  </si>
  <si>
    <t>TABLICA I. "Izjava o izdacima"</t>
  </si>
  <si>
    <t>O</t>
  </si>
  <si>
    <t>Verzija: 1.0.</t>
  </si>
  <si>
    <t>Intenzitet javne potpore</t>
  </si>
  <si>
    <t>Iznos sufinanciranja</t>
  </si>
  <si>
    <t>Vlastita sredstva</t>
  </si>
  <si>
    <t>Nositelj troška</t>
  </si>
  <si>
    <t xml:space="preserve">UKUPNO </t>
  </si>
  <si>
    <t>P</t>
  </si>
  <si>
    <t>R</t>
  </si>
  <si>
    <t>Javna potpora</t>
  </si>
  <si>
    <t>*Ukoliko je trošak plaćen po predračunu/ponudi upisati broj predračuna/ponude i broj računa</t>
  </si>
  <si>
    <t>Propisani izgled radnog lista Tablica I. Izjava o izdacima se ne smije mijenjati, ali je moguće po potrebi dodavati nove retke.</t>
  </si>
  <si>
    <t>B</t>
  </si>
  <si>
    <t>Naziv izvođača radova /dobavljača/ pružatelja usluge</t>
  </si>
  <si>
    <t xml:space="preserve">Obračunsko razdoblje: </t>
  </si>
  <si>
    <t xml:space="preserve">od: </t>
  </si>
  <si>
    <t xml:space="preserve">do: </t>
  </si>
  <si>
    <r>
      <rPr>
        <b/>
        <sz val="11"/>
        <rFont val="Times New Roman"/>
        <family val="1"/>
        <charset val="238"/>
      </rPr>
      <t xml:space="preserve">NAPOMENA: </t>
    </r>
    <r>
      <rPr>
        <sz val="11"/>
        <rFont val="Times New Roman"/>
        <family val="1"/>
        <charset val="238"/>
      </rPr>
      <t>Za plaćanja izvršena u stranoj valuti obračunat će se protuvrijednost u kunama po tečaju Europske komisije (ECB), u mjesecu podnošenja Zahtjeva za isplatu, iskazanom na šest decimala. U slučaju da je korisnik kupio strana sredstva plaćanja po nižem tečaju od ECB u mjesecu podnošenja Zahtjeva za isplatu iskazanom na šest decimala, isplata potpore temeljit će se na ostvarenom tečaju. Tečaj je dostupan na: http://ec.europa.eu/budget/contracts_grants/info_contracts/inforeuro/index_en.cfm</t>
    </r>
  </si>
  <si>
    <t xml:space="preserve">u stupac E je potrebno unijeti kratki opis izdatka za koje se traži isplata. Iz opisa mora biti moguća usporedba izdatka iz ovoga stupca sa računom kojim je isti obuhvaćen. </t>
  </si>
  <si>
    <t xml:space="preserve">u stupac I je potrebno unijeti datum plaćanja izdatka. Ako je izdatak plaćen u više navrata, datum svakog plaćanja se unosi u zasebni redak, a ukupni iznos pojedinačnih plaćanja mora odgovarati ukupnom iznosu izdatka. </t>
  </si>
  <si>
    <t>u stupac J je potrebno unijeti informaciju na osnovu čega je plaćen svaki pojedini iznos izdatka (ponuda, račun, predračun, ugovor itd.)</t>
  </si>
  <si>
    <t>U stupcima O i P se automatski izračunava iznos projekta sufinanciran iz javne potpore i iznos projekta sufinanciran vlastitim sredstvima. Korisnik u ovaj stupac ne unosi ništa.</t>
  </si>
  <si>
    <t>u stupcu R je potrebno odabirom iz padajućeg izbornika naznačiti da li je izvornik računa koji obuhvaća izdatak za koji se traži isplata prethodno dostavljen uz Zahtjev za potporu</t>
  </si>
  <si>
    <t>Broj i datum računa</t>
  </si>
  <si>
    <t>Broj i datum ponude/ predračuna*</t>
  </si>
  <si>
    <t>PDV**</t>
  </si>
  <si>
    <t xml:space="preserve">Broj Putnog naloga/Loko vožnje, ime i prezime putnika i datum </t>
  </si>
  <si>
    <t>Troškovi korištenja osobnog autimobila</t>
  </si>
  <si>
    <t>Troškovi dnevnica</t>
  </si>
  <si>
    <t>Troškovi korištenja javnog prijevoza, smještaja i ostali troškovi službenog puta (cestarine, parking, tunelarine, ostale naknade i kotizacije)</t>
  </si>
  <si>
    <t>Broj i datum računa, putne karte i dr.</t>
  </si>
  <si>
    <t>Ime, prezime</t>
  </si>
  <si>
    <t>OIB</t>
  </si>
  <si>
    <t>UKUPNO TROŠKOVI OSOBLJA</t>
  </si>
  <si>
    <t>REKAPTULACIJA TROŠKOVA PROJEKTA ZA ISPLATU</t>
  </si>
  <si>
    <t xml:space="preserve">U stupac L se unosi plaćeni iznos izdatka. Ako je izdatak plaćen u više navrata, iznos plaćanja se unosi u zasebni redak, a ukupni iznos pojedinačnih plaćanja mora odgovarati ukupnom iznosu izdatka. </t>
  </si>
  <si>
    <t>TABLICA I.a Izravni troškovi - Opći troškovi (konzultant) i ostali izravni troškovi i Tablica I.b. - Troškovi službenog putovanja</t>
  </si>
  <si>
    <t>Podaci iz putnog računa /Putnog naloga</t>
  </si>
  <si>
    <t xml:space="preserve">u stupac M se automatski izračunava iznos računa za koji se traži povrat. U slučaju kada su plaćenim računom obuhvaćeni i drugi izdaci za koje se ne traži isplata, ovaj iznos ručno upisuje. U slučaju da je plaćenim računom obuhvaćen samo izdatak za koji se traži isplata, ovaj iznos automatski izračunava i mora biti jednak iznosu iz stupca L. </t>
  </si>
  <si>
    <t>Prilog Zahtjevu za isplatu</t>
  </si>
  <si>
    <t>IZJAVA O IZDACIMA</t>
  </si>
  <si>
    <t xml:space="preserve">Naziv nositelja projekta: </t>
  </si>
  <si>
    <t>I.a Izravni troškovi - ostali izravni troškovi koji nisu obuhvaćeni tablicama I.b,  I.c i I.d. ovog obrasca</t>
  </si>
  <si>
    <t>I.c. Izravni troškovi - Troškovi službenog putovanja</t>
  </si>
  <si>
    <t>I.d Izravni troškovi - Troškovi osoblja</t>
  </si>
  <si>
    <t>I.b Opći troškovi</t>
  </si>
  <si>
    <t>UKUPAN IZNOS IZRAVNIH TROŠKOVA PROJEKTA</t>
  </si>
  <si>
    <t>PRIHVATLJIVI IZNOS NEIZRAVNIH TROŠKOVA PROJEKTA</t>
  </si>
  <si>
    <t xml:space="preserve">PRIHVATLJIVI IZNOS OPĆIH TROŠKOVA PROJEKTA </t>
  </si>
  <si>
    <t>Ukupni iznos prihvatljivih troškova za koji se traži povrat**</t>
  </si>
  <si>
    <r>
      <t xml:space="preserve">Potpis odgovorne osobe nositelja projekta i pečat </t>
    </r>
    <r>
      <rPr>
        <i/>
        <sz val="12"/>
        <color theme="1"/>
        <rFont val="Arial Narrow"/>
        <family val="2"/>
        <charset val="238"/>
      </rPr>
      <t>(ako je primjenjivo)</t>
    </r>
  </si>
  <si>
    <t xml:space="preserve">Nositelj projekta podatke unosi u ćelije označene bijelom bojom dok se ćelije označene sivom/žutom/zelenom bojom ne smiju mijenjati. Podaci u ćelijama označenima sivom i žutom bojom se automatski izračunavaju na temelju podataka koje korisnik unosi u ćelije bijele boje, dok se u ćelijama označenima plavom bojom podaci unose iz padajućeg izbornika. </t>
  </si>
  <si>
    <t>Nositelj projekta radni list "Tablica I. Izjava o izdacima" ovjerava vlastoručnim potpisom i pečatom (ako primjenjivo), a  čime potvrđuje da su podaci istiniti i točni te da se odnose na pripadajući Zahtjev za isplatu u okviru Natječaja za provedbu operacija u okviru mjere LRSR.</t>
  </si>
  <si>
    <t>u stupac K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redak.</t>
  </si>
  <si>
    <t>Redni broj</t>
  </si>
  <si>
    <t>1.</t>
  </si>
  <si>
    <t>2.</t>
  </si>
  <si>
    <t>7.</t>
  </si>
  <si>
    <t>8.</t>
  </si>
  <si>
    <t>9.</t>
  </si>
  <si>
    <t>10.</t>
  </si>
  <si>
    <t>M.P.</t>
  </si>
  <si>
    <t>Verzija</t>
  </si>
  <si>
    <t>1.0</t>
  </si>
  <si>
    <t xml:space="preserve">U stupcu N potrebno je iz padajućeg izbornika odabrati primjenjiv intenzitet javne potpore. Intenzitet potpore, sukladno propisanim FLAG natječajem, može biti 50% ili 100%. </t>
  </si>
  <si>
    <t>Odrađeni broj sati</t>
  </si>
  <si>
    <t>Važeća satnica</t>
  </si>
  <si>
    <t>Ukupni iznos plaće</t>
  </si>
  <si>
    <t>Datum plaćanja</t>
  </si>
  <si>
    <t>Plaćeni iznos izdatka u EUR</t>
  </si>
  <si>
    <t>NP</t>
  </si>
  <si>
    <t xml:space="preserve">Ovaj prilog se sastoji od radnog lista "Tablica I. Izjava o izdacima" kojeg je potrebno ispuniti s podacima o izdacima za koje se traži isplata, a koji su prethodno odobreni Odlukom o dodjeli sredstava. </t>
  </si>
  <si>
    <t>Ovaj prilog je sastavni dio Zahtjeva za isplatu te je isti potrebno dostaviti u tiskanom obliku te u elektronskom obliku Excel formatu na USB-u (radni list "Upute" nije potrebno dostavljati u tiskanom obliku)</t>
  </si>
  <si>
    <r>
      <t xml:space="preserve">U slučaju kada se Zahtjev za isplatu podnosi </t>
    </r>
    <r>
      <rPr>
        <b/>
        <sz val="11"/>
        <color theme="1"/>
        <rFont val="Times New Roman"/>
        <family val="1"/>
      </rPr>
      <t>jednokratno</t>
    </r>
    <r>
      <rPr>
        <sz val="11"/>
        <color theme="1"/>
        <rFont val="Times New Roman"/>
        <family val="1"/>
        <charset val="238"/>
      </rPr>
      <t xml:space="preserve">, rubrika "Obračunsko razdoblje" </t>
    </r>
    <r>
      <rPr>
        <b/>
        <sz val="11"/>
        <color theme="1"/>
        <rFont val="Times New Roman"/>
        <family val="1"/>
      </rPr>
      <t xml:space="preserve">se ne popunjava. </t>
    </r>
  </si>
  <si>
    <t>Iznos izdatka u EUR</t>
  </si>
  <si>
    <t>Plaćeni iznos izdatka u EUR**</t>
  </si>
  <si>
    <t xml:space="preserve">OPĆI TROŠKOVI ZA ISPLATU (Iznos ne smije biti veći od iznosa u retku 8. U slučaju da je ukupni iznos općih troškova iz retka 7. jednak ili veći iznosu iz retka 8. upisati iznos iz retka 7. U slučaju da je iznos iz retka 7. manji od iznosa iz retka 8. upisati iznos iz retka 7. </t>
  </si>
  <si>
    <t>15.</t>
  </si>
  <si>
    <t>UKUPAN IZNOS POTPORE ZA ISPLATU 
(Zbroj iznosa iz retka 2., 9. i 10.)</t>
  </si>
  <si>
    <t>6. ORGANIZACIJA EDUKATIVNIH DOGAĐAJA I MANIFESTACIJA KOJE PROMIČU RIBARSKU TRADICIJU I BAŠTINU TE UNAPRJEĐUJU ZNANJE O MORSKOM OKOLIŠU</t>
  </si>
  <si>
    <r>
      <t xml:space="preserve">FLAG NATJEČAJ
         </t>
    </r>
    <r>
      <rPr>
        <sz val="14"/>
        <rFont val="Calibri"/>
        <family val="2"/>
        <scheme val="minor"/>
      </rPr>
      <t>za dodjelu potpore projektima u okviru Mjere</t>
    </r>
  </si>
  <si>
    <t>UKUPAN IZNOS OPĆIH TROŠKOVA</t>
  </si>
  <si>
    <t>IZNOS PRIHVATLJIVIH TROŠKOVA 
(bez općih i neizravnih troškova)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</si>
</sst>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d/m/yy/;@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theme="1"/>
      <name val="Arial Narrow"/>
      <family val="2"/>
      <charset val="238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Calibri"/>
      <family val="2"/>
      <charset val="238"/>
      <scheme val="minor"/>
    </font>
    <font>
      <b/>
      <sz val="12"/>
      <color rgb="FFFF3300"/>
      <name val="Arial Narrow"/>
      <family val="2"/>
      <charset val="238"/>
    </font>
    <font>
      <b/>
      <sz val="14"/>
      <color rgb="FFFF3300"/>
      <name val="Arial Narrow"/>
      <family val="2"/>
      <charset val="238"/>
    </font>
    <font>
      <sz val="12"/>
      <name val="Arial Narrow"/>
      <family val="2"/>
      <charset val="238"/>
    </font>
    <font>
      <sz val="16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sz val="10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scheme val="minor"/>
    </font>
    <font>
      <sz val="14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/>
  </cellStyleXfs>
  <cellXfs count="272">
    <xf numFmtId="0" fontId="0" fillId="0" borderId="0" xfId="0"/>
    <xf numFmtId="0" fontId="2" fillId="0" borderId="18" xfId="0" applyFont="1" applyBorder="1" applyAlignment="1">
      <alignment horizontal="justify" vertical="center" wrapText="1"/>
    </xf>
    <xf numFmtId="9" fontId="0" fillId="0" borderId="0" xfId="0" applyNumberFormat="1"/>
    <xf numFmtId="164" fontId="5" fillId="5" borderId="74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4" fontId="5" fillId="2" borderId="49" xfId="0" applyNumberFormat="1" applyFont="1" applyFill="1" applyBorder="1" applyAlignment="1">
      <alignment horizontal="center" vertical="center" wrapText="1"/>
    </xf>
    <xf numFmtId="4" fontId="5" fillId="2" borderId="50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49" fontId="6" fillId="3" borderId="33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6" fillId="3" borderId="43" xfId="0" applyNumberFormat="1" applyFont="1" applyFill="1" applyBorder="1" applyAlignment="1">
      <alignment horizontal="center" vertical="center" wrapText="1"/>
    </xf>
    <xf numFmtId="4" fontId="6" fillId="3" borderId="32" xfId="0" applyNumberFormat="1" applyFont="1" applyFill="1" applyBorder="1" applyAlignment="1">
      <alignment horizontal="center" vertical="center" wrapText="1"/>
    </xf>
    <xf numFmtId="4" fontId="6" fillId="3" borderId="52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 wrapText="1"/>
    </xf>
    <xf numFmtId="49" fontId="6" fillId="0" borderId="66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58" xfId="0" applyNumberFormat="1" applyFont="1" applyBorder="1" applyAlignment="1">
      <alignment horizontal="justify" vertical="center" wrapText="1"/>
    </xf>
    <xf numFmtId="49" fontId="6" fillId="0" borderId="58" xfId="0" applyNumberFormat="1" applyFont="1" applyBorder="1" applyAlignment="1">
      <alignment horizontal="center" vertical="center" wrapText="1"/>
    </xf>
    <xf numFmtId="4" fontId="6" fillId="0" borderId="67" xfId="0" applyNumberFormat="1" applyFont="1" applyBorder="1" applyAlignment="1">
      <alignment horizontal="right" vertical="center" wrapText="1"/>
    </xf>
    <xf numFmtId="4" fontId="6" fillId="0" borderId="68" xfId="0" applyNumberFormat="1" applyFont="1" applyBorder="1" applyAlignment="1">
      <alignment horizontal="right" vertical="center" wrapText="1"/>
    </xf>
    <xf numFmtId="4" fontId="6" fillId="3" borderId="69" xfId="0" applyNumberFormat="1" applyFont="1" applyFill="1" applyBorder="1" applyAlignment="1">
      <alignment horizontal="right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58" xfId="0" applyNumberFormat="1" applyFont="1" applyBorder="1" applyAlignment="1">
      <alignment horizontal="right" vertical="center" wrapText="1"/>
    </xf>
    <xf numFmtId="4" fontId="6" fillId="0" borderId="70" xfId="0" applyNumberFormat="1" applyFont="1" applyBorder="1" applyAlignment="1">
      <alignment vertical="center" wrapText="1"/>
    </xf>
    <xf numFmtId="4" fontId="6" fillId="3" borderId="69" xfId="0" applyNumberFormat="1" applyFont="1" applyFill="1" applyBorder="1" applyAlignment="1">
      <alignment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justify" vertical="center" wrapText="1"/>
    </xf>
    <xf numFmtId="49" fontId="6" fillId="0" borderId="47" xfId="0" applyNumberFormat="1" applyFont="1" applyBorder="1" applyAlignment="1">
      <alignment horizontal="center" vertical="center" wrapText="1"/>
    </xf>
    <xf numFmtId="4" fontId="6" fillId="0" borderId="46" xfId="0" applyNumberFormat="1" applyFont="1" applyBorder="1" applyAlignment="1">
      <alignment horizontal="right" vertical="center" wrapText="1"/>
    </xf>
    <xf numFmtId="4" fontId="6" fillId="0" borderId="42" xfId="0" applyNumberFormat="1" applyFont="1" applyBorder="1" applyAlignment="1">
      <alignment horizontal="right" vertical="center" wrapText="1"/>
    </xf>
    <xf numFmtId="4" fontId="6" fillId="3" borderId="72" xfId="0" applyNumberFormat="1" applyFont="1" applyFill="1" applyBorder="1" applyAlignment="1">
      <alignment horizontal="right" vertical="center" wrapText="1"/>
    </xf>
    <xf numFmtId="4" fontId="6" fillId="0" borderId="28" xfId="0" applyNumberFormat="1" applyFont="1" applyBorder="1" applyAlignment="1">
      <alignment horizontal="right" vertical="center" wrapText="1"/>
    </xf>
    <xf numFmtId="4" fontId="6" fillId="0" borderId="47" xfId="0" applyNumberFormat="1" applyFont="1" applyBorder="1" applyAlignment="1">
      <alignment horizontal="right" vertical="center" wrapText="1"/>
    </xf>
    <xf numFmtId="4" fontId="6" fillId="0" borderId="61" xfId="0" applyNumberFormat="1" applyFont="1" applyBorder="1" applyAlignment="1">
      <alignment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56" xfId="0" applyNumberFormat="1" applyFont="1" applyBorder="1" applyAlignment="1">
      <alignment horizontal="justify" vertical="center" wrapText="1"/>
    </xf>
    <xf numFmtId="49" fontId="6" fillId="0" borderId="56" xfId="0" applyNumberFormat="1" applyFont="1" applyBorder="1" applyAlignment="1">
      <alignment horizontal="center" vertical="center" wrapText="1"/>
    </xf>
    <xf numFmtId="4" fontId="6" fillId="0" borderId="62" xfId="0" applyNumberFormat="1" applyFont="1" applyBorder="1" applyAlignment="1">
      <alignment horizontal="right" vertical="center" wrapText="1"/>
    </xf>
    <xf numFmtId="4" fontId="6" fillId="0" borderId="57" xfId="0" applyNumberFormat="1" applyFont="1" applyBorder="1" applyAlignment="1">
      <alignment horizontal="right" vertical="center" wrapText="1"/>
    </xf>
    <xf numFmtId="4" fontId="6" fillId="3" borderId="73" xfId="0" applyNumberFormat="1" applyFont="1" applyFill="1" applyBorder="1" applyAlignment="1">
      <alignment horizontal="right" vertical="center" wrapText="1"/>
    </xf>
    <xf numFmtId="4" fontId="6" fillId="0" borderId="75" xfId="0" applyNumberFormat="1" applyFont="1" applyBorder="1" applyAlignment="1">
      <alignment horizontal="right" vertical="center" wrapText="1"/>
    </xf>
    <xf numFmtId="4" fontId="6" fillId="0" borderId="56" xfId="0" applyNumberFormat="1" applyFont="1" applyBorder="1" applyAlignment="1">
      <alignment horizontal="right" vertical="center" wrapText="1"/>
    </xf>
    <xf numFmtId="4" fontId="6" fillId="0" borderId="62" xfId="0" applyNumberFormat="1" applyFont="1" applyBorder="1" applyAlignment="1">
      <alignment vertical="center" wrapText="1"/>
    </xf>
    <xf numFmtId="4" fontId="6" fillId="3" borderId="76" xfId="0" applyNumberFormat="1" applyFont="1" applyFill="1" applyBorder="1" applyAlignment="1">
      <alignment vertical="center" wrapText="1"/>
    </xf>
    <xf numFmtId="4" fontId="6" fillId="5" borderId="11" xfId="0" applyNumberFormat="1" applyFont="1" applyFill="1" applyBorder="1" applyAlignment="1">
      <alignment horizontal="right" vertical="center" wrapText="1"/>
    </xf>
    <xf numFmtId="4" fontId="6" fillId="5" borderId="74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74" xfId="0" applyFont="1" applyBorder="1" applyAlignment="1">
      <alignment vertical="center" wrapText="1"/>
    </xf>
    <xf numFmtId="4" fontId="5" fillId="6" borderId="74" xfId="0" applyNumberFormat="1" applyFont="1" applyFill="1" applyBorder="1" applyAlignment="1">
      <alignment horizontal="center" vertical="center" wrapText="1"/>
    </xf>
    <xf numFmtId="9" fontId="6" fillId="7" borderId="69" xfId="1" applyFont="1" applyFill="1" applyBorder="1" applyAlignment="1">
      <alignment vertical="center" wrapText="1"/>
    </xf>
    <xf numFmtId="49" fontId="6" fillId="7" borderId="69" xfId="0" applyNumberFormat="1" applyFont="1" applyFill="1" applyBorder="1" applyAlignment="1">
      <alignment vertical="center" wrapText="1"/>
    </xf>
    <xf numFmtId="49" fontId="6" fillId="7" borderId="72" xfId="0" applyNumberFormat="1" applyFont="1" applyFill="1" applyBorder="1" applyAlignment="1">
      <alignment vertical="center" wrapText="1"/>
    </xf>
    <xf numFmtId="49" fontId="6" fillId="7" borderId="55" xfId="0" applyNumberFormat="1" applyFont="1" applyFill="1" applyBorder="1" applyAlignment="1">
      <alignment vertical="center" wrapText="1"/>
    </xf>
    <xf numFmtId="0" fontId="2" fillId="0" borderId="22" xfId="0" applyFont="1" applyBorder="1" applyAlignment="1">
      <alignment horizontal="justify" vertical="center" wrapText="1"/>
    </xf>
    <xf numFmtId="49" fontId="6" fillId="0" borderId="5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6" fillId="8" borderId="71" xfId="0" applyNumberFormat="1" applyFont="1" applyFill="1" applyBorder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4" fontId="10" fillId="5" borderId="74" xfId="0" applyNumberFormat="1" applyFont="1" applyFill="1" applyBorder="1" applyAlignment="1">
      <alignment horizontal="center" vertical="center" wrapText="1"/>
    </xf>
    <xf numFmtId="164" fontId="10" fillId="2" borderId="74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right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0" fontId="6" fillId="0" borderId="13" xfId="0" applyFont="1" applyBorder="1" applyAlignment="1">
      <alignment vertical="center" wrapText="1"/>
    </xf>
    <xf numFmtId="4" fontId="6" fillId="0" borderId="13" xfId="0" applyNumberFormat="1" applyFont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3" fillId="0" borderId="0" xfId="2" applyFont="1"/>
    <xf numFmtId="0" fontId="14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6" fillId="9" borderId="13" xfId="0" applyFont="1" applyFill="1" applyBorder="1" applyAlignment="1">
      <alignment horizontal="left" vertical="center"/>
    </xf>
    <xf numFmtId="0" fontId="15" fillId="9" borderId="13" xfId="0" applyFont="1" applyFill="1" applyBorder="1" applyAlignment="1">
      <alignment horizontal="right" vertical="center" wrapText="1"/>
    </xf>
    <xf numFmtId="0" fontId="16" fillId="9" borderId="0" xfId="0" applyFont="1" applyFill="1" applyAlignment="1">
      <alignment horizontal="left" vertical="center"/>
    </xf>
    <xf numFmtId="0" fontId="15" fillId="9" borderId="0" xfId="0" applyFont="1" applyFill="1" applyAlignment="1">
      <alignment horizontal="right" vertical="center" wrapText="1"/>
    </xf>
    <xf numFmtId="0" fontId="5" fillId="9" borderId="0" xfId="0" applyFont="1" applyFill="1" applyAlignment="1">
      <alignment horizontal="right" vertical="center" wrapText="1"/>
    </xf>
    <xf numFmtId="0" fontId="10" fillId="10" borderId="0" xfId="0" applyFont="1" applyFill="1" applyAlignment="1">
      <alignment vertical="center"/>
    </xf>
    <xf numFmtId="0" fontId="6" fillId="10" borderId="8" xfId="0" applyFont="1" applyFill="1" applyBorder="1" applyAlignment="1">
      <alignment vertical="center" wrapText="1"/>
    </xf>
    <xf numFmtId="0" fontId="7" fillId="11" borderId="0" xfId="0" applyFont="1" applyFill="1" applyAlignment="1">
      <alignment vertical="center"/>
    </xf>
    <xf numFmtId="0" fontId="17" fillId="11" borderId="0" xfId="0" applyFont="1" applyFill="1" applyAlignment="1">
      <alignment vertical="center" wrapText="1"/>
    </xf>
    <xf numFmtId="0" fontId="7" fillId="11" borderId="0" xfId="0" applyFont="1" applyFill="1" applyAlignment="1">
      <alignment vertical="center" wrapText="1"/>
    </xf>
    <xf numFmtId="0" fontId="10" fillId="12" borderId="0" xfId="0" applyFont="1" applyFill="1" applyAlignment="1">
      <alignment vertical="center"/>
    </xf>
    <xf numFmtId="0" fontId="6" fillId="12" borderId="8" xfId="0" applyFont="1" applyFill="1" applyBorder="1" applyAlignment="1">
      <alignment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vertical="center" wrapText="1"/>
    </xf>
    <xf numFmtId="4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 wrapText="1"/>
    </xf>
    <xf numFmtId="4" fontId="8" fillId="0" borderId="38" xfId="0" applyNumberFormat="1" applyFont="1" applyBorder="1" applyAlignment="1">
      <alignment horizontal="right" vertical="center" wrapText="1"/>
    </xf>
    <xf numFmtId="164" fontId="5" fillId="6" borderId="74" xfId="0" applyNumberFormat="1" applyFont="1" applyFill="1" applyBorder="1" applyAlignment="1">
      <alignment horizontal="center" vertical="center" wrapText="1"/>
    </xf>
    <xf numFmtId="4" fontId="6" fillId="6" borderId="74" xfId="0" applyNumberFormat="1" applyFont="1" applyFill="1" applyBorder="1" applyAlignment="1">
      <alignment horizontal="center" vertical="center" wrapText="1"/>
    </xf>
    <xf numFmtId="4" fontId="10" fillId="15" borderId="74" xfId="0" applyNumberFormat="1" applyFont="1" applyFill="1" applyBorder="1" applyAlignment="1">
      <alignment horizontal="center" vertical="center" wrapText="1"/>
    </xf>
    <xf numFmtId="0" fontId="20" fillId="0" borderId="0" xfId="2" applyFont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2" fontId="6" fillId="0" borderId="67" xfId="0" applyNumberFormat="1" applyFont="1" applyBorder="1" applyAlignment="1">
      <alignment horizontal="right" vertical="center" wrapText="1"/>
    </xf>
    <xf numFmtId="2" fontId="6" fillId="0" borderId="92" xfId="0" applyNumberFormat="1" applyFont="1" applyBorder="1" applyAlignment="1">
      <alignment horizontal="right" vertical="center" wrapText="1"/>
    </xf>
    <xf numFmtId="2" fontId="6" fillId="0" borderId="76" xfId="0" applyNumberFormat="1" applyFont="1" applyBorder="1" applyAlignment="1">
      <alignment horizontal="right" vertical="center" wrapText="1"/>
    </xf>
    <xf numFmtId="165" fontId="6" fillId="0" borderId="93" xfId="0" applyNumberFormat="1" applyFont="1" applyBorder="1" applyAlignment="1">
      <alignment horizontal="right" vertical="center" wrapText="1"/>
    </xf>
    <xf numFmtId="49" fontId="6" fillId="0" borderId="90" xfId="0" applyNumberFormat="1" applyFont="1" applyBorder="1" applyAlignment="1">
      <alignment horizontal="right" vertical="center" wrapText="1"/>
    </xf>
    <xf numFmtId="2" fontId="6" fillId="0" borderId="94" xfId="0" applyNumberFormat="1" applyFont="1" applyBorder="1" applyAlignment="1">
      <alignment vertical="center" wrapText="1"/>
    </xf>
    <xf numFmtId="2" fontId="6" fillId="0" borderId="46" xfId="0" applyNumberFormat="1" applyFont="1" applyBorder="1" applyAlignment="1">
      <alignment horizontal="right" vertical="center" wrapText="1"/>
    </xf>
    <xf numFmtId="2" fontId="6" fillId="0" borderId="42" xfId="0" applyNumberFormat="1" applyFont="1" applyBorder="1" applyAlignment="1">
      <alignment horizontal="right" vertical="center" wrapText="1"/>
    </xf>
    <xf numFmtId="2" fontId="6" fillId="0" borderId="48" xfId="0" applyNumberFormat="1" applyFont="1" applyBorder="1" applyAlignment="1">
      <alignment horizontal="right" vertical="center" wrapText="1"/>
    </xf>
    <xf numFmtId="165" fontId="6" fillId="0" borderId="28" xfId="0" applyNumberFormat="1" applyFont="1" applyBorder="1" applyAlignment="1">
      <alignment horizontal="right" vertical="center" wrapText="1"/>
    </xf>
    <xf numFmtId="49" fontId="6" fillId="0" borderId="47" xfId="0" applyNumberFormat="1" applyFont="1" applyBorder="1" applyAlignment="1">
      <alignment horizontal="right" vertical="center" wrapText="1"/>
    </xf>
    <xf numFmtId="2" fontId="6" fillId="0" borderId="61" xfId="0" applyNumberFormat="1" applyFont="1" applyBorder="1" applyAlignment="1">
      <alignment vertical="center" wrapText="1"/>
    </xf>
    <xf numFmtId="2" fontId="6" fillId="0" borderId="62" xfId="0" applyNumberFormat="1" applyFont="1" applyBorder="1" applyAlignment="1">
      <alignment horizontal="right" vertical="center" wrapText="1"/>
    </xf>
    <xf numFmtId="2" fontId="6" fillId="0" borderId="95" xfId="0" applyNumberFormat="1" applyFont="1" applyBorder="1" applyAlignment="1">
      <alignment horizontal="right" vertical="center" wrapText="1"/>
    </xf>
    <xf numFmtId="2" fontId="6" fillId="0" borderId="51" xfId="0" applyNumberFormat="1" applyFont="1" applyBorder="1" applyAlignment="1">
      <alignment horizontal="right" vertical="center" wrapText="1"/>
    </xf>
    <xf numFmtId="165" fontId="6" fillId="0" borderId="88" xfId="0" applyNumberFormat="1" applyFont="1" applyBorder="1" applyAlignment="1">
      <alignment horizontal="right" vertical="center" wrapText="1"/>
    </xf>
    <xf numFmtId="49" fontId="6" fillId="0" borderId="84" xfId="0" applyNumberFormat="1" applyFont="1" applyBorder="1" applyAlignment="1">
      <alignment horizontal="right" vertical="center" wrapText="1"/>
    </xf>
    <xf numFmtId="2" fontId="6" fillId="0" borderId="60" xfId="0" applyNumberFormat="1" applyFont="1" applyBorder="1" applyAlignment="1">
      <alignment vertical="center" wrapText="1"/>
    </xf>
    <xf numFmtId="4" fontId="5" fillId="5" borderId="74" xfId="0" applyNumberFormat="1" applyFont="1" applyFill="1" applyBorder="1" applyAlignment="1">
      <alignment horizontal="right" vertical="center" wrapText="1"/>
    </xf>
    <xf numFmtId="4" fontId="10" fillId="0" borderId="74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23" fillId="0" borderId="0" xfId="2" applyFont="1" applyAlignment="1">
      <alignment vertical="center" wrapText="1"/>
    </xf>
    <xf numFmtId="0" fontId="24" fillId="0" borderId="0" xfId="2" applyFont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49" fontId="6" fillId="0" borderId="65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91" xfId="0" applyNumberFormat="1" applyFont="1" applyBorder="1" applyAlignment="1">
      <alignment horizontal="center" vertical="center" wrapText="1"/>
    </xf>
    <xf numFmtId="49" fontId="5" fillId="2" borderId="90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" fontId="18" fillId="8" borderId="74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49" fontId="5" fillId="2" borderId="36" xfId="0" applyNumberFormat="1" applyFont="1" applyFill="1" applyBorder="1" applyAlignment="1">
      <alignment horizontal="center" vertical="center" wrapText="1"/>
    </xf>
    <xf numFmtId="49" fontId="5" fillId="2" borderId="41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righ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4" fontId="5" fillId="2" borderId="37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4" fontId="5" fillId="2" borderId="39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7" fillId="6" borderId="74" xfId="0" applyFont="1" applyFill="1" applyBorder="1" applyAlignment="1">
      <alignment horizontal="center" vertical="center"/>
    </xf>
    <xf numFmtId="0" fontId="5" fillId="6" borderId="7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6" fillId="0" borderId="3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13" borderId="7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5" fillId="8" borderId="74" xfId="0" applyFont="1" applyFill="1" applyBorder="1" applyAlignment="1">
      <alignment horizontal="center" vertical="center" wrapText="1"/>
    </xf>
    <xf numFmtId="0" fontId="5" fillId="14" borderId="11" xfId="0" applyFont="1" applyFill="1" applyBorder="1" applyAlignment="1">
      <alignment horizontal="center" vertical="center"/>
    </xf>
    <xf numFmtId="0" fontId="5" fillId="14" borderId="13" xfId="0" applyFont="1" applyFill="1" applyBorder="1" applyAlignment="1">
      <alignment horizontal="center" vertical="center"/>
    </xf>
    <xf numFmtId="0" fontId="5" fillId="14" borderId="12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82" xfId="0" applyFont="1" applyFill="1" applyBorder="1" applyAlignment="1">
      <alignment horizontal="center" vertical="center" wrapText="1"/>
    </xf>
    <xf numFmtId="0" fontId="5" fillId="6" borderId="7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83" xfId="0" applyFont="1" applyFill="1" applyBorder="1" applyAlignment="1">
      <alignment horizontal="center" vertical="center" wrapText="1"/>
    </xf>
    <xf numFmtId="4" fontId="7" fillId="6" borderId="34" xfId="0" applyNumberFormat="1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7" fillId="6" borderId="82" xfId="0" applyNumberFormat="1" applyFont="1" applyFill="1" applyBorder="1" applyAlignment="1">
      <alignment horizontal="center" vertical="center" wrapText="1"/>
    </xf>
    <xf numFmtId="4" fontId="5" fillId="2" borderId="9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2" borderId="74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5" fillId="14" borderId="11" xfId="0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 wrapText="1"/>
    </xf>
    <xf numFmtId="0" fontId="5" fillId="2" borderId="88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82" xfId="0" applyFont="1" applyFill="1" applyBorder="1" applyAlignment="1">
      <alignment horizontal="center" vertical="center" wrapText="1"/>
    </xf>
    <xf numFmtId="49" fontId="7" fillId="6" borderId="34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82" xfId="0" applyNumberFormat="1" applyFont="1" applyFill="1" applyBorder="1" applyAlignment="1">
      <alignment horizontal="center" vertical="center" wrapText="1"/>
    </xf>
    <xf numFmtId="4" fontId="5" fillId="2" borderId="33" xfId="0" applyNumberFormat="1" applyFont="1" applyFill="1" applyBorder="1" applyAlignment="1">
      <alignment horizontal="center" vertical="center" wrapText="1"/>
    </xf>
    <xf numFmtId="4" fontId="5" fillId="2" borderId="3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2" borderId="90" xfId="0" applyFont="1" applyFill="1" applyBorder="1" applyAlignment="1">
      <alignment horizontal="center" vertical="center" wrapText="1"/>
    </xf>
    <xf numFmtId="0" fontId="5" fillId="6" borderId="78" xfId="0" applyFont="1" applyFill="1" applyBorder="1" applyAlignment="1">
      <alignment horizontal="center" vertical="center" wrapText="1"/>
    </xf>
    <xf numFmtId="0" fontId="5" fillId="6" borderId="80" xfId="0" applyFont="1" applyFill="1" applyBorder="1" applyAlignment="1">
      <alignment horizontal="center" vertical="center" wrapText="1"/>
    </xf>
    <xf numFmtId="0" fontId="5" fillId="6" borderId="81" xfId="0" applyFont="1" applyFill="1" applyBorder="1" applyAlignment="1">
      <alignment horizontal="center" vertical="center" wrapText="1"/>
    </xf>
    <xf numFmtId="0" fontId="5" fillId="3" borderId="85" xfId="0" applyFont="1" applyFill="1" applyBorder="1" applyAlignment="1">
      <alignment horizontal="center" vertical="center" wrapText="1"/>
    </xf>
    <xf numFmtId="0" fontId="5" fillId="3" borderId="86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26" fillId="0" borderId="0" xfId="2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" fillId="0" borderId="59" xfId="0" applyFont="1" applyBorder="1" applyAlignment="1">
      <alignment horizontal="justify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2" fillId="0" borderId="5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0" fontId="2" fillId="12" borderId="26" xfId="0" applyFont="1" applyFill="1" applyBorder="1" applyAlignment="1">
      <alignment horizontal="left" vertical="center" wrapText="1"/>
    </xf>
    <xf numFmtId="0" fontId="2" fillId="12" borderId="27" xfId="0" applyFont="1" applyFill="1" applyBorder="1" applyAlignment="1">
      <alignment horizontal="left" vertical="center" wrapText="1"/>
    </xf>
    <xf numFmtId="0" fontId="2" fillId="12" borderId="28" xfId="0" applyFont="1" applyFill="1" applyBorder="1" applyAlignment="1">
      <alignment horizontal="left" vertical="center" wrapText="1"/>
    </xf>
    <xf numFmtId="0" fontId="1" fillId="2" borderId="58" xfId="0" applyFont="1" applyFill="1" applyBorder="1" applyAlignment="1">
      <alignment horizontal="left" vertical="center" wrapText="1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609601</xdr:colOff>
      <xdr:row>0</xdr:row>
      <xdr:rowOff>33129</xdr:rowOff>
    </xdr:from>
    <xdr:to>
      <xdr:col>8</xdr:col>
      <xdr:colOff>523461</xdr:colOff>
      <xdr:row>1</xdr:row>
      <xdr:rowOff>251641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A27A2D2-9162-48E8-9EE4-1782D2CFAB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6675"/>
        <a:stretch/>
      </xdr:blipFill>
      <xdr:spPr>
        <a:xfrm>
          <a:off x="2577549" y="33129"/>
          <a:ext cx="3193773" cy="483555"/>
        </a:xfrm>
        <a:prstGeom prst="rect">
          <a:avLst/>
        </a:prstGeom>
      </xdr:spPr>
    </xdr:pic>
    <xdr:clientData/>
  </xdr:twoCellAnchor>
  <xdr:twoCellAnchor editAs="oneCell">
    <xdr:from>
      <xdr:col>9</xdr:col>
      <xdr:colOff>4992</xdr:colOff>
      <xdr:row>0</xdr:row>
      <xdr:rowOff>50525</xdr:rowOff>
    </xdr:from>
    <xdr:to>
      <xdr:col>9</xdr:col>
      <xdr:colOff>477060</xdr:colOff>
      <xdr:row>1</xdr:row>
      <xdr:rowOff>257550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75A62BE7-6B33-FFA2-E600-8678BA57D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93927" y="50525"/>
          <a:ext cx="472068" cy="4720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agurgaleb1-my.sharepoint.com/personal/info_lagur-galeb_hr/Documents/5%20NATJE&#268;AJI/NOVI%20NATJE&#268;AJ/Obrazac%201.B%20Lista%20tro&#353;kova_M%202.2.xlsx" TargetMode="External"/><Relationship Id="rId1" Type="http://schemas.openxmlformats.org/officeDocument/2006/relationships/externalLinkPath" Target="https://lagurgaleb1-my.sharepoint.com/personal/info_lagur-galeb_hr/Documents/5%20NATJE&#268;AJI/NOVI%20NATJE&#268;AJ/Obrazac%201.B%20Lista%20tro&#353;kova_M%202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slovnica"/>
      <sheetName val="Upute"/>
      <sheetName val="TI Izravni tr.-Sluz.put._Ostali"/>
      <sheetName val="TII Izravni tr.-Tr.osoblja"/>
      <sheetName val="TIII Opci troskovi"/>
      <sheetName val="TIV Neprihvatljivi tr."/>
      <sheetName val="TV Ukupni tr. projekta"/>
      <sheetName val="RM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EFECC-3E5A-49CF-AF33-23FC1BCA7FFF}">
  <dimension ref="B1:M21"/>
  <sheetViews>
    <sheetView view="pageLayout" zoomScale="115" zoomScaleNormal="100" zoomScalePageLayoutView="115" workbookViewId="0">
      <selection activeCell="I3" sqref="I3:N5"/>
    </sheetView>
  </sheetViews>
  <sheetFormatPr defaultColWidth="9.1328125" defaultRowHeight="21" x14ac:dyDescent="0.45"/>
  <cols>
    <col min="1" max="16384" width="9.1328125" style="89"/>
  </cols>
  <sheetData>
    <row r="1" spans="2:13" x14ac:dyDescent="0.45">
      <c r="F1" s="90"/>
      <c r="G1" s="90"/>
      <c r="H1" s="90"/>
      <c r="I1" s="90"/>
      <c r="K1" s="144"/>
      <c r="L1" s="90"/>
    </row>
    <row r="2" spans="2:13" ht="24" customHeight="1" x14ac:dyDescent="0.3">
      <c r="B2" s="91"/>
      <c r="F2" s="90"/>
      <c r="G2" s="90"/>
      <c r="H2" s="90"/>
      <c r="I2" s="90"/>
      <c r="K2" s="90"/>
      <c r="L2" s="90"/>
    </row>
    <row r="3" spans="2:13" x14ac:dyDescent="0.45">
      <c r="F3" s="90"/>
      <c r="G3" s="90"/>
      <c r="H3" s="90"/>
      <c r="I3" s="90"/>
      <c r="K3" s="90"/>
      <c r="L3" s="90"/>
    </row>
    <row r="4" spans="2:13" x14ac:dyDescent="0.45">
      <c r="F4" s="90"/>
      <c r="G4" s="90"/>
      <c r="H4" s="90"/>
      <c r="I4" s="90"/>
    </row>
    <row r="5" spans="2:13" x14ac:dyDescent="0.45">
      <c r="F5" s="90"/>
      <c r="G5" s="90"/>
      <c r="H5" s="90"/>
      <c r="I5" s="90"/>
    </row>
    <row r="6" spans="2:13" ht="6" customHeight="1" x14ac:dyDescent="0.45">
      <c r="F6" s="90"/>
      <c r="G6" s="90"/>
      <c r="H6" s="90"/>
      <c r="I6" s="90"/>
    </row>
    <row r="7" spans="2:13" hidden="1" x14ac:dyDescent="0.45"/>
    <row r="8" spans="2:13" ht="49.35" customHeight="1" x14ac:dyDescent="0.45">
      <c r="B8" s="145"/>
      <c r="C8" s="145"/>
      <c r="D8" s="145"/>
      <c r="E8" s="236" t="s">
        <v>109</v>
      </c>
      <c r="F8" s="236"/>
      <c r="G8" s="236"/>
      <c r="H8" s="236"/>
      <c r="I8" s="236"/>
      <c r="J8" s="236"/>
      <c r="K8" s="145"/>
      <c r="L8" s="145"/>
      <c r="M8" s="145"/>
    </row>
    <row r="9" spans="2:13" ht="23.25" customHeight="1" x14ac:dyDescent="0.45"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</row>
    <row r="10" spans="2:13" x14ac:dyDescent="0.45">
      <c r="B10" s="235" t="s">
        <v>108</v>
      </c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</row>
    <row r="11" spans="2:13" x14ac:dyDescent="0.45"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</row>
    <row r="12" spans="2:13" ht="23.25" x14ac:dyDescent="0.45"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</row>
    <row r="13" spans="2:13" ht="23.45" customHeight="1" x14ac:dyDescent="0.45">
      <c r="B13" s="92"/>
      <c r="C13" s="235" t="s">
        <v>68</v>
      </c>
      <c r="D13" s="235"/>
      <c r="E13" s="235"/>
      <c r="F13" s="235"/>
      <c r="G13" s="235"/>
      <c r="H13" s="235"/>
      <c r="I13" s="235"/>
      <c r="J13" s="235"/>
      <c r="K13" s="235"/>
      <c r="L13" s="235"/>
      <c r="M13" s="92"/>
    </row>
    <row r="14" spans="2:13" ht="23.25" x14ac:dyDescent="0.45">
      <c r="B14" s="92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92"/>
    </row>
    <row r="15" spans="2:13" ht="23.25" x14ac:dyDescent="0.45"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</row>
    <row r="16" spans="2:13" ht="23.25" x14ac:dyDescent="0.45">
      <c r="B16" s="92"/>
      <c r="C16" s="92"/>
      <c r="D16" s="237" t="s">
        <v>69</v>
      </c>
      <c r="E16" s="237"/>
      <c r="F16" s="237"/>
      <c r="G16" s="237"/>
      <c r="H16" s="237"/>
      <c r="I16" s="237"/>
      <c r="J16" s="237"/>
      <c r="K16" s="237"/>
      <c r="L16" s="92"/>
      <c r="M16" s="92"/>
    </row>
    <row r="17" spans="2:13" ht="23.25" x14ac:dyDescent="0.45">
      <c r="B17" s="92"/>
      <c r="C17" s="92"/>
      <c r="D17" s="237"/>
      <c r="E17" s="237"/>
      <c r="F17" s="237"/>
      <c r="G17" s="237"/>
      <c r="H17" s="237"/>
      <c r="I17" s="237"/>
      <c r="J17" s="237"/>
      <c r="K17" s="237"/>
      <c r="L17" s="92"/>
      <c r="M17" s="92"/>
    </row>
    <row r="21" spans="2:13" x14ac:dyDescent="0.45">
      <c r="B21" s="119" t="s">
        <v>91</v>
      </c>
      <c r="C21" s="119" t="s">
        <v>92</v>
      </c>
    </row>
  </sheetData>
  <mergeCells count="4">
    <mergeCell ref="B10:M11"/>
    <mergeCell ref="E8:J8"/>
    <mergeCell ref="C13:L14"/>
    <mergeCell ref="D16:K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2"/>
  <sheetViews>
    <sheetView showGridLines="0" view="pageLayout" zoomScaleNormal="100" zoomScaleSheetLayoutView="115" workbookViewId="0">
      <selection activeCell="A3" sqref="A3:XFD3"/>
    </sheetView>
  </sheetViews>
  <sheetFormatPr defaultColWidth="8.73046875" defaultRowHeight="13.9" x14ac:dyDescent="0.45"/>
  <cols>
    <col min="1" max="1" width="8.73046875" style="9"/>
    <col min="2" max="2" width="70.73046875" style="9" customWidth="1"/>
    <col min="3" max="12" width="8.73046875" style="9"/>
    <col min="13" max="13" width="14.73046875" style="9" customWidth="1"/>
    <col min="14" max="257" width="8.73046875" style="9"/>
    <col min="258" max="258" width="70.73046875" style="9" customWidth="1"/>
    <col min="259" max="513" width="8.73046875" style="9"/>
    <col min="514" max="514" width="70.73046875" style="9" customWidth="1"/>
    <col min="515" max="769" width="8.73046875" style="9"/>
    <col min="770" max="770" width="70.73046875" style="9" customWidth="1"/>
    <col min="771" max="1025" width="8.73046875" style="9"/>
    <col min="1026" max="1026" width="70.73046875" style="9" customWidth="1"/>
    <col min="1027" max="1281" width="8.73046875" style="9"/>
    <col min="1282" max="1282" width="70.73046875" style="9" customWidth="1"/>
    <col min="1283" max="1537" width="8.73046875" style="9"/>
    <col min="1538" max="1538" width="70.73046875" style="9" customWidth="1"/>
    <col min="1539" max="1793" width="8.73046875" style="9"/>
    <col min="1794" max="1794" width="70.73046875" style="9" customWidth="1"/>
    <col min="1795" max="2049" width="8.73046875" style="9"/>
    <col min="2050" max="2050" width="70.73046875" style="9" customWidth="1"/>
    <col min="2051" max="2305" width="8.73046875" style="9"/>
    <col min="2306" max="2306" width="70.73046875" style="9" customWidth="1"/>
    <col min="2307" max="2561" width="8.73046875" style="9"/>
    <col min="2562" max="2562" width="70.73046875" style="9" customWidth="1"/>
    <col min="2563" max="2817" width="8.73046875" style="9"/>
    <col min="2818" max="2818" width="70.73046875" style="9" customWidth="1"/>
    <col min="2819" max="3073" width="8.73046875" style="9"/>
    <col min="3074" max="3074" width="70.73046875" style="9" customWidth="1"/>
    <col min="3075" max="3329" width="8.73046875" style="9"/>
    <col min="3330" max="3330" width="70.73046875" style="9" customWidth="1"/>
    <col min="3331" max="3585" width="8.73046875" style="9"/>
    <col min="3586" max="3586" width="70.73046875" style="9" customWidth="1"/>
    <col min="3587" max="3841" width="8.73046875" style="9"/>
    <col min="3842" max="3842" width="70.73046875" style="9" customWidth="1"/>
    <col min="3843" max="4097" width="8.73046875" style="9"/>
    <col min="4098" max="4098" width="70.73046875" style="9" customWidth="1"/>
    <col min="4099" max="4353" width="8.73046875" style="9"/>
    <col min="4354" max="4354" width="70.73046875" style="9" customWidth="1"/>
    <col min="4355" max="4609" width="8.73046875" style="9"/>
    <col min="4610" max="4610" width="70.73046875" style="9" customWidth="1"/>
    <col min="4611" max="4865" width="8.73046875" style="9"/>
    <col min="4866" max="4866" width="70.73046875" style="9" customWidth="1"/>
    <col min="4867" max="5121" width="8.73046875" style="9"/>
    <col min="5122" max="5122" width="70.73046875" style="9" customWidth="1"/>
    <col min="5123" max="5377" width="8.73046875" style="9"/>
    <col min="5378" max="5378" width="70.73046875" style="9" customWidth="1"/>
    <col min="5379" max="5633" width="8.73046875" style="9"/>
    <col min="5634" max="5634" width="70.73046875" style="9" customWidth="1"/>
    <col min="5635" max="5889" width="8.73046875" style="9"/>
    <col min="5890" max="5890" width="70.73046875" style="9" customWidth="1"/>
    <col min="5891" max="6145" width="8.73046875" style="9"/>
    <col min="6146" max="6146" width="70.73046875" style="9" customWidth="1"/>
    <col min="6147" max="6401" width="8.73046875" style="9"/>
    <col min="6402" max="6402" width="70.73046875" style="9" customWidth="1"/>
    <col min="6403" max="6657" width="8.73046875" style="9"/>
    <col min="6658" max="6658" width="70.73046875" style="9" customWidth="1"/>
    <col min="6659" max="6913" width="8.73046875" style="9"/>
    <col min="6914" max="6914" width="70.73046875" style="9" customWidth="1"/>
    <col min="6915" max="7169" width="8.73046875" style="9"/>
    <col min="7170" max="7170" width="70.73046875" style="9" customWidth="1"/>
    <col min="7171" max="7425" width="8.73046875" style="9"/>
    <col min="7426" max="7426" width="70.73046875" style="9" customWidth="1"/>
    <col min="7427" max="7681" width="8.73046875" style="9"/>
    <col min="7682" max="7682" width="70.73046875" style="9" customWidth="1"/>
    <col min="7683" max="7937" width="8.73046875" style="9"/>
    <col min="7938" max="7938" width="70.73046875" style="9" customWidth="1"/>
    <col min="7939" max="8193" width="8.73046875" style="9"/>
    <col min="8194" max="8194" width="70.73046875" style="9" customWidth="1"/>
    <col min="8195" max="8449" width="8.73046875" style="9"/>
    <col min="8450" max="8450" width="70.73046875" style="9" customWidth="1"/>
    <col min="8451" max="8705" width="8.73046875" style="9"/>
    <col min="8706" max="8706" width="70.73046875" style="9" customWidth="1"/>
    <col min="8707" max="8961" width="8.73046875" style="9"/>
    <col min="8962" max="8962" width="70.73046875" style="9" customWidth="1"/>
    <col min="8963" max="9217" width="8.73046875" style="9"/>
    <col min="9218" max="9218" width="70.73046875" style="9" customWidth="1"/>
    <col min="9219" max="9473" width="8.73046875" style="9"/>
    <col min="9474" max="9474" width="70.73046875" style="9" customWidth="1"/>
    <col min="9475" max="9729" width="8.73046875" style="9"/>
    <col min="9730" max="9730" width="70.73046875" style="9" customWidth="1"/>
    <col min="9731" max="9985" width="8.73046875" style="9"/>
    <col min="9986" max="9986" width="70.73046875" style="9" customWidth="1"/>
    <col min="9987" max="10241" width="8.73046875" style="9"/>
    <col min="10242" max="10242" width="70.73046875" style="9" customWidth="1"/>
    <col min="10243" max="10497" width="8.73046875" style="9"/>
    <col min="10498" max="10498" width="70.73046875" style="9" customWidth="1"/>
    <col min="10499" max="10753" width="8.73046875" style="9"/>
    <col min="10754" max="10754" width="70.73046875" style="9" customWidth="1"/>
    <col min="10755" max="11009" width="8.73046875" style="9"/>
    <col min="11010" max="11010" width="70.73046875" style="9" customWidth="1"/>
    <col min="11011" max="11265" width="8.73046875" style="9"/>
    <col min="11266" max="11266" width="70.73046875" style="9" customWidth="1"/>
    <col min="11267" max="11521" width="8.73046875" style="9"/>
    <col min="11522" max="11522" width="70.73046875" style="9" customWidth="1"/>
    <col min="11523" max="11777" width="8.73046875" style="9"/>
    <col min="11778" max="11778" width="70.73046875" style="9" customWidth="1"/>
    <col min="11779" max="12033" width="8.73046875" style="9"/>
    <col min="12034" max="12034" width="70.73046875" style="9" customWidth="1"/>
    <col min="12035" max="12289" width="8.73046875" style="9"/>
    <col min="12290" max="12290" width="70.73046875" style="9" customWidth="1"/>
    <col min="12291" max="12545" width="8.73046875" style="9"/>
    <col min="12546" max="12546" width="70.73046875" style="9" customWidth="1"/>
    <col min="12547" max="12801" width="8.73046875" style="9"/>
    <col min="12802" max="12802" width="70.73046875" style="9" customWidth="1"/>
    <col min="12803" max="13057" width="8.73046875" style="9"/>
    <col min="13058" max="13058" width="70.73046875" style="9" customWidth="1"/>
    <col min="13059" max="13313" width="8.73046875" style="9"/>
    <col min="13314" max="13314" width="70.73046875" style="9" customWidth="1"/>
    <col min="13315" max="13569" width="8.73046875" style="9"/>
    <col min="13570" max="13570" width="70.73046875" style="9" customWidth="1"/>
    <col min="13571" max="13825" width="8.73046875" style="9"/>
    <col min="13826" max="13826" width="70.73046875" style="9" customWidth="1"/>
    <col min="13827" max="14081" width="8.73046875" style="9"/>
    <col min="14082" max="14082" width="70.73046875" style="9" customWidth="1"/>
    <col min="14083" max="14337" width="8.73046875" style="9"/>
    <col min="14338" max="14338" width="70.73046875" style="9" customWidth="1"/>
    <col min="14339" max="14593" width="8.73046875" style="9"/>
    <col min="14594" max="14594" width="70.73046875" style="9" customWidth="1"/>
    <col min="14595" max="14849" width="8.73046875" style="9"/>
    <col min="14850" max="14850" width="70.73046875" style="9" customWidth="1"/>
    <col min="14851" max="15105" width="8.73046875" style="9"/>
    <col min="15106" max="15106" width="70.73046875" style="9" customWidth="1"/>
    <col min="15107" max="15361" width="8.73046875" style="9"/>
    <col min="15362" max="15362" width="70.73046875" style="9" customWidth="1"/>
    <col min="15363" max="15617" width="8.73046875" style="9"/>
    <col min="15618" max="15618" width="70.73046875" style="9" customWidth="1"/>
    <col min="15619" max="15873" width="8.73046875" style="9"/>
    <col min="15874" max="15874" width="70.73046875" style="9" customWidth="1"/>
    <col min="15875" max="16129" width="8.73046875" style="9"/>
    <col min="16130" max="16130" width="70.73046875" style="9" customWidth="1"/>
    <col min="16131" max="16384" width="8.73046875" style="9"/>
  </cols>
  <sheetData>
    <row r="1" spans="1:14" ht="25.5" customHeight="1" x14ac:dyDescent="0.45">
      <c r="A1" s="10"/>
      <c r="B1" s="252" t="s">
        <v>9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4"/>
    </row>
    <row r="2" spans="1:14" ht="35.1" customHeight="1" x14ac:dyDescent="0.45">
      <c r="A2" s="10"/>
      <c r="B2" s="245" t="s">
        <v>100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7"/>
    </row>
    <row r="3" spans="1:14" ht="35.1" customHeight="1" x14ac:dyDescent="0.45">
      <c r="A3" s="10"/>
      <c r="B3" s="255" t="s">
        <v>40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7"/>
    </row>
    <row r="4" spans="1:14" ht="39.950000000000003" customHeight="1" x14ac:dyDescent="0.45">
      <c r="A4" s="10"/>
      <c r="B4" s="258" t="s">
        <v>80</v>
      </c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60"/>
    </row>
    <row r="5" spans="1:14" ht="35.1" customHeight="1" x14ac:dyDescent="0.45">
      <c r="A5" s="10"/>
      <c r="B5" s="255" t="s">
        <v>101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7"/>
      <c r="N5" s="1"/>
    </row>
    <row r="6" spans="1:14" ht="35.1" customHeight="1" x14ac:dyDescent="0.45">
      <c r="B6" s="242" t="s">
        <v>81</v>
      </c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4"/>
    </row>
    <row r="7" spans="1:14" ht="24" customHeight="1" x14ac:dyDescent="0.45">
      <c r="B7" s="238" t="s">
        <v>102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40"/>
    </row>
    <row r="8" spans="1:14" ht="18.75" customHeight="1" x14ac:dyDescent="0.45"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</row>
    <row r="9" spans="1:14" ht="25.5" customHeight="1" x14ac:dyDescent="0.45">
      <c r="A9" s="10"/>
      <c r="B9" s="271" t="s">
        <v>28</v>
      </c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</row>
    <row r="10" spans="1:14" ht="25.5" customHeight="1" x14ac:dyDescent="0.45">
      <c r="A10" s="10"/>
      <c r="B10" s="248" t="s">
        <v>65</v>
      </c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50"/>
    </row>
    <row r="11" spans="1:14" ht="29.25" customHeight="1" x14ac:dyDescent="0.45">
      <c r="A11" s="10"/>
      <c r="B11" s="262" t="s">
        <v>47</v>
      </c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4"/>
    </row>
    <row r="12" spans="1:14" ht="39.950000000000003" customHeight="1" x14ac:dyDescent="0.45">
      <c r="A12" s="10"/>
      <c r="B12" s="265" t="s">
        <v>48</v>
      </c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7"/>
    </row>
    <row r="13" spans="1:14" ht="30" customHeight="1" x14ac:dyDescent="0.45">
      <c r="A13" s="10"/>
      <c r="B13" s="265" t="s">
        <v>49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7"/>
    </row>
    <row r="14" spans="1:14" ht="39.950000000000003" customHeight="1" x14ac:dyDescent="0.45">
      <c r="A14" s="10"/>
      <c r="B14" s="265" t="s">
        <v>82</v>
      </c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73"/>
    </row>
    <row r="15" spans="1:14" ht="39.950000000000003" customHeight="1" x14ac:dyDescent="0.45">
      <c r="A15" s="10"/>
      <c r="B15" s="245" t="s">
        <v>64</v>
      </c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7"/>
    </row>
    <row r="16" spans="1:14" ht="44.25" customHeight="1" x14ac:dyDescent="0.45">
      <c r="A16" s="10"/>
      <c r="B16" s="265" t="s">
        <v>67</v>
      </c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7"/>
    </row>
    <row r="17" spans="1:13" ht="30.75" customHeight="1" x14ac:dyDescent="0.45">
      <c r="A17" s="10"/>
      <c r="B17" s="268" t="s">
        <v>93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70"/>
    </row>
    <row r="18" spans="1:13" ht="30.75" customHeight="1" x14ac:dyDescent="0.45">
      <c r="A18" s="10"/>
      <c r="B18" s="245" t="s">
        <v>50</v>
      </c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7"/>
    </row>
    <row r="19" spans="1:13" ht="29.25" customHeight="1" x14ac:dyDescent="0.45">
      <c r="A19" s="10"/>
      <c r="B19" s="261" t="s">
        <v>51</v>
      </c>
      <c r="C19" s="261"/>
      <c r="D19" s="261"/>
      <c r="E19" s="261"/>
      <c r="F19" s="261"/>
      <c r="G19" s="261"/>
      <c r="H19" s="261"/>
      <c r="I19" s="261"/>
      <c r="J19" s="261"/>
      <c r="K19" s="261"/>
      <c r="L19" s="261"/>
      <c r="M19" s="261"/>
    </row>
    <row r="20" spans="1:13" ht="56.25" customHeight="1" x14ac:dyDescent="0.45">
      <c r="A20" s="10"/>
      <c r="B20" s="251" t="s">
        <v>46</v>
      </c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</row>
    <row r="22" spans="1:13" x14ac:dyDescent="0.45">
      <c r="B22" s="9" t="s">
        <v>30</v>
      </c>
    </row>
  </sheetData>
  <mergeCells count="20">
    <mergeCell ref="B20:M20"/>
    <mergeCell ref="B1:M1"/>
    <mergeCell ref="B2:M2"/>
    <mergeCell ref="B3:M3"/>
    <mergeCell ref="B4:M4"/>
    <mergeCell ref="B19:M19"/>
    <mergeCell ref="B11:M11"/>
    <mergeCell ref="B12:M12"/>
    <mergeCell ref="B16:M16"/>
    <mergeCell ref="B17:M17"/>
    <mergeCell ref="B13:M13"/>
    <mergeCell ref="B14:L14"/>
    <mergeCell ref="B5:M5"/>
    <mergeCell ref="B18:M18"/>
    <mergeCell ref="B9:M9"/>
    <mergeCell ref="B7:M7"/>
    <mergeCell ref="B8:M8"/>
    <mergeCell ref="B6:M6"/>
    <mergeCell ref="B15:M15"/>
    <mergeCell ref="B10:M10"/>
  </mergeCells>
  <pageMargins left="0.7" right="0.7" top="0.75" bottom="0.75" header="0.3" footer="0.3"/>
  <pageSetup paperSize="9" scale="69" fitToHeight="0" orientation="landscape" r:id="rId1"/>
  <headerFooter>
    <oddHeader>&amp;C&amp;"Times New Roman,Regular"
Zahtjev za isplatu - Prilog: Izjava o izdacima</oddHeader>
  </headerFooter>
  <rowBreaks count="1" manualBreakCount="1">
    <brk id="7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66"/>
  <sheetViews>
    <sheetView showGridLines="0" tabSelected="1" topLeftCell="E1" zoomScale="70" zoomScaleNormal="70" zoomScalePageLayoutView="70" workbookViewId="0">
      <selection activeCell="S23" sqref="S23"/>
    </sheetView>
  </sheetViews>
  <sheetFormatPr defaultColWidth="8.73046875" defaultRowHeight="15" x14ac:dyDescent="0.45"/>
  <cols>
    <col min="1" max="2" width="8.73046875" style="7"/>
    <col min="3" max="3" width="7.73046875" style="7" customWidth="1"/>
    <col min="4" max="5" width="22.1328125" style="7" customWidth="1"/>
    <col min="6" max="6" width="19.1328125" style="8" customWidth="1"/>
    <col min="7" max="7" width="21.59765625" style="62" customWidth="1"/>
    <col min="8" max="8" width="15" style="61" customWidth="1"/>
    <col min="9" max="9" width="14.59765625" style="61" customWidth="1"/>
    <col min="10" max="11" width="15.1328125" style="61" customWidth="1"/>
    <col min="12" max="12" width="17.59765625" style="61" customWidth="1"/>
    <col min="13" max="13" width="15.1328125" style="61" customWidth="1"/>
    <col min="14" max="14" width="19" style="7" customWidth="1"/>
    <col min="15" max="15" width="15.86328125" style="7" customWidth="1"/>
    <col min="16" max="16" width="9.86328125" style="7" customWidth="1"/>
    <col min="17" max="18" width="20.73046875" style="7" customWidth="1"/>
    <col min="19" max="19" width="16.86328125" style="7" customWidth="1"/>
    <col min="20" max="16384" width="8.73046875" style="7"/>
  </cols>
  <sheetData>
    <row r="1" spans="2:19" ht="15.75" customHeight="1" x14ac:dyDescent="0.45">
      <c r="B1" s="103" t="s">
        <v>19</v>
      </c>
      <c r="C1" s="104"/>
      <c r="D1" s="105"/>
      <c r="E1" s="105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2:19" ht="15.4" thickBot="1" x14ac:dyDescent="0.5">
      <c r="C2" s="176"/>
      <c r="D2" s="176"/>
      <c r="E2" s="176"/>
      <c r="F2" s="176"/>
      <c r="G2" s="176"/>
      <c r="H2" s="176"/>
      <c r="I2" s="176"/>
      <c r="J2" s="176"/>
      <c r="K2" s="75"/>
      <c r="L2" s="75"/>
      <c r="M2" s="75"/>
    </row>
    <row r="3" spans="2:19" ht="15.75" customHeight="1" thickTop="1" thickBot="1" x14ac:dyDescent="0.5">
      <c r="B3" s="184" t="s">
        <v>70</v>
      </c>
      <c r="C3" s="184"/>
      <c r="D3" s="184"/>
      <c r="E3" s="177"/>
      <c r="F3" s="177"/>
      <c r="G3" s="177"/>
      <c r="H3" s="177"/>
      <c r="I3" s="177"/>
      <c r="J3" s="177"/>
      <c r="K3" s="177"/>
      <c r="L3" s="65"/>
      <c r="M3" s="65"/>
      <c r="N3" s="65"/>
      <c r="O3" s="65"/>
      <c r="P3" s="65"/>
      <c r="Q3" s="65"/>
      <c r="R3" s="65"/>
    </row>
    <row r="4" spans="2:19" ht="15.75" customHeight="1" thickTop="1" thickBot="1" x14ac:dyDescent="0.5">
      <c r="B4" s="185" t="s">
        <v>43</v>
      </c>
      <c r="C4" s="185"/>
      <c r="D4" s="185"/>
      <c r="E4" s="67" t="s">
        <v>44</v>
      </c>
      <c r="F4" s="67" t="s">
        <v>45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2:19" ht="18.399999999999999" thickTop="1" thickBot="1" x14ac:dyDescent="0.5">
      <c r="B5" s="106" t="s">
        <v>71</v>
      </c>
      <c r="C5" s="107"/>
      <c r="D5" s="107"/>
      <c r="E5" s="107"/>
      <c r="F5" s="107"/>
      <c r="G5" s="107"/>
      <c r="H5" s="107"/>
      <c r="I5" s="107"/>
      <c r="J5" s="107"/>
      <c r="K5" s="108"/>
      <c r="L5" s="108"/>
      <c r="M5" s="108"/>
      <c r="N5" s="107"/>
      <c r="O5" s="107"/>
      <c r="P5" s="109"/>
      <c r="Q5" s="109"/>
      <c r="R5" s="109"/>
      <c r="S5" s="109"/>
    </row>
    <row r="6" spans="2:19" ht="17.25" customHeight="1" thickTop="1" thickBot="1" x14ac:dyDescent="0.5">
      <c r="B6" s="146" t="s">
        <v>34</v>
      </c>
      <c r="C6" s="146" t="s">
        <v>20</v>
      </c>
      <c r="D6" s="149" t="s">
        <v>23</v>
      </c>
      <c r="E6" s="149"/>
      <c r="F6" s="149"/>
      <c r="G6" s="149"/>
      <c r="H6" s="149"/>
      <c r="I6" s="149"/>
      <c r="J6" s="150"/>
      <c r="K6" s="87" t="s">
        <v>24</v>
      </c>
      <c r="L6" s="88"/>
      <c r="M6" s="88"/>
      <c r="N6" s="88"/>
      <c r="O6" s="88"/>
      <c r="P6" s="151" t="s">
        <v>31</v>
      </c>
      <c r="Q6" s="146" t="s">
        <v>32</v>
      </c>
      <c r="R6" s="146" t="s">
        <v>33</v>
      </c>
      <c r="S6" s="163" t="s">
        <v>25</v>
      </c>
    </row>
    <row r="7" spans="2:19" ht="36" customHeight="1" thickTop="1" thickBot="1" x14ac:dyDescent="0.5">
      <c r="B7" s="147"/>
      <c r="C7" s="147"/>
      <c r="D7" s="165" t="s">
        <v>52</v>
      </c>
      <c r="E7" s="165" t="s">
        <v>53</v>
      </c>
      <c r="F7" s="167" t="s">
        <v>42</v>
      </c>
      <c r="G7" s="167" t="s">
        <v>16</v>
      </c>
      <c r="H7" s="178" t="s">
        <v>103</v>
      </c>
      <c r="I7" s="179"/>
      <c r="J7" s="179"/>
      <c r="K7" s="169" t="s">
        <v>18</v>
      </c>
      <c r="L7" s="174" t="s">
        <v>21</v>
      </c>
      <c r="M7" s="174" t="s">
        <v>22</v>
      </c>
      <c r="N7" s="180" t="s">
        <v>98</v>
      </c>
      <c r="O7" s="182" t="s">
        <v>78</v>
      </c>
      <c r="P7" s="152"/>
      <c r="Q7" s="147"/>
      <c r="R7" s="147"/>
      <c r="S7" s="164"/>
    </row>
    <row r="8" spans="2:19" ht="36" customHeight="1" thickTop="1" x14ac:dyDescent="0.45">
      <c r="B8" s="148"/>
      <c r="C8" s="148"/>
      <c r="D8" s="166"/>
      <c r="E8" s="166"/>
      <c r="F8" s="168"/>
      <c r="G8" s="168"/>
      <c r="H8" s="11" t="s">
        <v>17</v>
      </c>
      <c r="I8" s="12" t="s">
        <v>54</v>
      </c>
      <c r="J8" s="13" t="s">
        <v>0</v>
      </c>
      <c r="K8" s="170"/>
      <c r="L8" s="175"/>
      <c r="M8" s="175"/>
      <c r="N8" s="181"/>
      <c r="O8" s="183"/>
      <c r="P8" s="153"/>
      <c r="Q8" s="148"/>
      <c r="R8" s="148"/>
      <c r="S8" s="164"/>
    </row>
    <row r="9" spans="2:19" x14ac:dyDescent="0.45">
      <c r="B9" s="14"/>
      <c r="C9" s="14" t="s">
        <v>2</v>
      </c>
      <c r="D9" s="15" t="s">
        <v>41</v>
      </c>
      <c r="E9" s="15" t="s">
        <v>3</v>
      </c>
      <c r="F9" s="16" t="s">
        <v>4</v>
      </c>
      <c r="G9" s="17" t="s">
        <v>5</v>
      </c>
      <c r="H9" s="18" t="s">
        <v>6</v>
      </c>
      <c r="I9" s="19" t="s">
        <v>7</v>
      </c>
      <c r="J9" s="20" t="s">
        <v>8</v>
      </c>
      <c r="K9" s="21" t="s">
        <v>10</v>
      </c>
      <c r="L9" s="22" t="s">
        <v>11</v>
      </c>
      <c r="M9" s="22" t="s">
        <v>12</v>
      </c>
      <c r="N9" s="23" t="s">
        <v>13</v>
      </c>
      <c r="O9" s="24" t="s">
        <v>14</v>
      </c>
      <c r="P9" s="25" t="s">
        <v>15</v>
      </c>
      <c r="Q9" s="25" t="s">
        <v>29</v>
      </c>
      <c r="R9" s="25" t="s">
        <v>36</v>
      </c>
      <c r="S9" s="14" t="s">
        <v>37</v>
      </c>
    </row>
    <row r="10" spans="2:19" x14ac:dyDescent="0.45">
      <c r="B10" s="154" t="s">
        <v>99</v>
      </c>
      <c r="C10" s="26"/>
      <c r="D10" s="27"/>
      <c r="E10" s="27"/>
      <c r="F10" s="28"/>
      <c r="G10" s="29"/>
      <c r="H10" s="30"/>
      <c r="I10" s="31"/>
      <c r="J10" s="32">
        <f>H10+I10</f>
        <v>0</v>
      </c>
      <c r="K10" s="33"/>
      <c r="L10" s="34"/>
      <c r="M10" s="34"/>
      <c r="N10" s="35"/>
      <c r="O10" s="76">
        <v>0</v>
      </c>
      <c r="P10" s="69">
        <v>1</v>
      </c>
      <c r="Q10" s="36">
        <f>O10*P10</f>
        <v>0</v>
      </c>
      <c r="R10" s="36">
        <f t="shared" ref="R10:R14" si="0">O10-Q10</f>
        <v>0</v>
      </c>
      <c r="S10" s="70"/>
    </row>
    <row r="11" spans="2:19" x14ac:dyDescent="0.45">
      <c r="B11" s="155"/>
      <c r="C11" s="37"/>
      <c r="D11" s="38"/>
      <c r="E11" s="38"/>
      <c r="F11" s="39"/>
      <c r="G11" s="40"/>
      <c r="H11" s="41"/>
      <c r="I11" s="42"/>
      <c r="J11" s="43">
        <f t="shared" ref="J11:J14" si="1">H11+I11</f>
        <v>0</v>
      </c>
      <c r="K11" s="44"/>
      <c r="L11" s="45"/>
      <c r="M11" s="45"/>
      <c r="N11" s="46"/>
      <c r="O11" s="76">
        <f t="shared" ref="O11:O14" si="2">N11</f>
        <v>0</v>
      </c>
      <c r="P11" s="69">
        <v>1</v>
      </c>
      <c r="Q11" s="36">
        <f t="shared" ref="Q11:Q14" si="3">O11*P11</f>
        <v>0</v>
      </c>
      <c r="R11" s="36">
        <f t="shared" si="0"/>
        <v>0</v>
      </c>
      <c r="S11" s="71"/>
    </row>
    <row r="12" spans="2:19" x14ac:dyDescent="0.45">
      <c r="B12" s="155"/>
      <c r="C12" s="37"/>
      <c r="D12" s="38"/>
      <c r="E12" s="38"/>
      <c r="F12" s="39"/>
      <c r="G12" s="40"/>
      <c r="H12" s="41"/>
      <c r="I12" s="42"/>
      <c r="J12" s="43">
        <f t="shared" si="1"/>
        <v>0</v>
      </c>
      <c r="K12" s="44"/>
      <c r="L12" s="45"/>
      <c r="M12" s="45"/>
      <c r="N12" s="46"/>
      <c r="O12" s="76">
        <f t="shared" si="2"/>
        <v>0</v>
      </c>
      <c r="P12" s="69">
        <v>1</v>
      </c>
      <c r="Q12" s="36">
        <f t="shared" si="3"/>
        <v>0</v>
      </c>
      <c r="R12" s="36">
        <f t="shared" si="0"/>
        <v>0</v>
      </c>
      <c r="S12" s="71"/>
    </row>
    <row r="13" spans="2:19" x14ac:dyDescent="0.45">
      <c r="B13" s="155"/>
      <c r="C13" s="37"/>
      <c r="D13" s="38"/>
      <c r="E13" s="38"/>
      <c r="F13" s="39"/>
      <c r="G13" s="40"/>
      <c r="H13" s="41"/>
      <c r="I13" s="42"/>
      <c r="J13" s="43">
        <f t="shared" si="1"/>
        <v>0</v>
      </c>
      <c r="K13" s="44"/>
      <c r="L13" s="45"/>
      <c r="M13" s="45"/>
      <c r="N13" s="46"/>
      <c r="O13" s="76">
        <f t="shared" si="2"/>
        <v>0</v>
      </c>
      <c r="P13" s="69">
        <v>1</v>
      </c>
      <c r="Q13" s="36">
        <f t="shared" si="3"/>
        <v>0</v>
      </c>
      <c r="R13" s="36">
        <f t="shared" si="0"/>
        <v>0</v>
      </c>
      <c r="S13" s="71"/>
    </row>
    <row r="14" spans="2:19" ht="15.4" thickBot="1" x14ac:dyDescent="0.5">
      <c r="B14" s="156"/>
      <c r="C14" s="74"/>
      <c r="D14" s="47"/>
      <c r="E14" s="47"/>
      <c r="F14" s="48"/>
      <c r="G14" s="49"/>
      <c r="H14" s="50"/>
      <c r="I14" s="51"/>
      <c r="J14" s="52">
        <f t="shared" si="1"/>
        <v>0</v>
      </c>
      <c r="K14" s="53"/>
      <c r="L14" s="54"/>
      <c r="M14" s="54"/>
      <c r="N14" s="55"/>
      <c r="O14" s="76">
        <f t="shared" si="2"/>
        <v>0</v>
      </c>
      <c r="P14" s="69">
        <v>1</v>
      </c>
      <c r="Q14" s="56">
        <f t="shared" si="3"/>
        <v>0</v>
      </c>
      <c r="R14" s="56">
        <f t="shared" si="0"/>
        <v>0</v>
      </c>
      <c r="S14" s="72"/>
    </row>
    <row r="15" spans="2:19" ht="15.75" thickTop="1" thickBot="1" x14ac:dyDescent="0.5">
      <c r="B15" s="160" t="s">
        <v>35</v>
      </c>
      <c r="C15" s="161"/>
      <c r="D15" s="161"/>
      <c r="E15" s="161"/>
      <c r="F15" s="161"/>
      <c r="G15" s="162"/>
      <c r="H15" s="3">
        <f>SUM(H10:H14)</f>
        <v>0</v>
      </c>
      <c r="I15" s="3">
        <f>SUM(H15)</f>
        <v>0</v>
      </c>
      <c r="J15" s="3">
        <f>SUM(J10:J14)</f>
        <v>0</v>
      </c>
      <c r="K15" s="171" t="s">
        <v>1</v>
      </c>
      <c r="L15" s="172"/>
      <c r="M15" s="173"/>
      <c r="N15" s="57">
        <f>SUM(J15:M15)</f>
        <v>0</v>
      </c>
      <c r="O15" s="57">
        <f>SUM(O10:O14)</f>
        <v>0</v>
      </c>
      <c r="P15" s="60"/>
      <c r="Q15" s="58">
        <f>SUM(Q10:Q14)</f>
        <v>0</v>
      </c>
      <c r="R15" s="58">
        <f>SUM(R10:R14)</f>
        <v>0</v>
      </c>
      <c r="S15" s="59"/>
    </row>
    <row r="16" spans="2:19" ht="18.399999999999999" thickTop="1" thickBot="1" x14ac:dyDescent="0.5">
      <c r="B16" s="101" t="s">
        <v>74</v>
      </c>
      <c r="C16" s="102"/>
      <c r="D16" s="102"/>
      <c r="E16" s="102"/>
      <c r="F16" s="102"/>
      <c r="G16" s="102"/>
      <c r="H16" s="102"/>
      <c r="I16" s="102"/>
      <c r="J16" s="102"/>
      <c r="K16" s="110"/>
      <c r="L16" s="110"/>
      <c r="M16" s="110"/>
      <c r="N16" s="102"/>
      <c r="O16" s="102"/>
      <c r="P16" s="111"/>
      <c r="Q16" s="111"/>
      <c r="R16" s="111"/>
      <c r="S16" s="111"/>
    </row>
    <row r="17" spans="2:19" ht="15.75" thickTop="1" thickBot="1" x14ac:dyDescent="0.5">
      <c r="B17" s="146" t="s">
        <v>34</v>
      </c>
      <c r="C17" s="146" t="s">
        <v>20</v>
      </c>
      <c r="D17" s="149" t="s">
        <v>23</v>
      </c>
      <c r="E17" s="149"/>
      <c r="F17" s="149"/>
      <c r="G17" s="149"/>
      <c r="H17" s="149"/>
      <c r="I17" s="149"/>
      <c r="J17" s="150"/>
      <c r="K17" s="87" t="s">
        <v>24</v>
      </c>
      <c r="L17" s="88"/>
      <c r="M17" s="88"/>
      <c r="N17" s="88"/>
      <c r="O17" s="88"/>
      <c r="P17" s="151" t="s">
        <v>31</v>
      </c>
      <c r="Q17" s="146" t="s">
        <v>32</v>
      </c>
      <c r="R17" s="146" t="s">
        <v>33</v>
      </c>
      <c r="S17" s="146" t="s">
        <v>25</v>
      </c>
    </row>
    <row r="18" spans="2:19" ht="36" customHeight="1" thickTop="1" thickBot="1" x14ac:dyDescent="0.5">
      <c r="B18" s="147"/>
      <c r="C18" s="147"/>
      <c r="D18" s="165" t="s">
        <v>52</v>
      </c>
      <c r="E18" s="165" t="s">
        <v>53</v>
      </c>
      <c r="F18" s="167" t="s">
        <v>42</v>
      </c>
      <c r="G18" s="167" t="s">
        <v>16</v>
      </c>
      <c r="H18" s="178" t="s">
        <v>103</v>
      </c>
      <c r="I18" s="179"/>
      <c r="J18" s="179"/>
      <c r="K18" s="169" t="s">
        <v>18</v>
      </c>
      <c r="L18" s="174" t="s">
        <v>21</v>
      </c>
      <c r="M18" s="174" t="s">
        <v>22</v>
      </c>
      <c r="N18" s="180" t="s">
        <v>98</v>
      </c>
      <c r="O18" s="182" t="s">
        <v>78</v>
      </c>
      <c r="P18" s="152"/>
      <c r="Q18" s="147"/>
      <c r="R18" s="147"/>
      <c r="S18" s="147"/>
    </row>
    <row r="19" spans="2:19" ht="36" customHeight="1" thickTop="1" x14ac:dyDescent="0.45">
      <c r="B19" s="148"/>
      <c r="C19" s="148"/>
      <c r="D19" s="166"/>
      <c r="E19" s="166"/>
      <c r="F19" s="168"/>
      <c r="G19" s="168"/>
      <c r="H19" s="11" t="s">
        <v>17</v>
      </c>
      <c r="I19" s="12" t="s">
        <v>54</v>
      </c>
      <c r="J19" s="13" t="s">
        <v>0</v>
      </c>
      <c r="K19" s="170"/>
      <c r="L19" s="175"/>
      <c r="M19" s="175"/>
      <c r="N19" s="181"/>
      <c r="O19" s="183"/>
      <c r="P19" s="153"/>
      <c r="Q19" s="148"/>
      <c r="R19" s="148"/>
      <c r="S19" s="147"/>
    </row>
    <row r="20" spans="2:19" x14ac:dyDescent="0.45">
      <c r="B20" s="14"/>
      <c r="C20" s="14" t="s">
        <v>2</v>
      </c>
      <c r="D20" s="15" t="s">
        <v>41</v>
      </c>
      <c r="E20" s="15" t="s">
        <v>3</v>
      </c>
      <c r="F20" s="16" t="s">
        <v>4</v>
      </c>
      <c r="G20" s="17" t="s">
        <v>5</v>
      </c>
      <c r="H20" s="18" t="s">
        <v>6</v>
      </c>
      <c r="I20" s="19" t="s">
        <v>7</v>
      </c>
      <c r="J20" s="20" t="s">
        <v>8</v>
      </c>
      <c r="K20" s="21" t="s">
        <v>10</v>
      </c>
      <c r="L20" s="22" t="s">
        <v>11</v>
      </c>
      <c r="M20" s="22" t="s">
        <v>12</v>
      </c>
      <c r="N20" s="23" t="s">
        <v>13</v>
      </c>
      <c r="O20" s="24" t="s">
        <v>14</v>
      </c>
      <c r="P20" s="25" t="s">
        <v>15</v>
      </c>
      <c r="Q20" s="25" t="s">
        <v>29</v>
      </c>
      <c r="R20" s="25" t="s">
        <v>36</v>
      </c>
      <c r="S20" s="14" t="s">
        <v>37</v>
      </c>
    </row>
    <row r="21" spans="2:19" x14ac:dyDescent="0.45">
      <c r="B21" s="154" t="s">
        <v>99</v>
      </c>
      <c r="C21" s="26"/>
      <c r="D21" s="27"/>
      <c r="E21" s="27"/>
      <c r="F21" s="28"/>
      <c r="G21" s="29"/>
      <c r="H21" s="30">
        <v>0</v>
      </c>
      <c r="I21" s="31">
        <v>0</v>
      </c>
      <c r="J21" s="32">
        <f>H21+I21</f>
        <v>0</v>
      </c>
      <c r="K21" s="33"/>
      <c r="L21" s="34"/>
      <c r="M21" s="34"/>
      <c r="N21" s="35">
        <v>0</v>
      </c>
      <c r="O21" s="76">
        <v>0</v>
      </c>
      <c r="P21" s="69">
        <v>1</v>
      </c>
      <c r="Q21" s="36">
        <f>O21*P21</f>
        <v>0</v>
      </c>
      <c r="R21" s="36">
        <f>O21-Q21</f>
        <v>0</v>
      </c>
      <c r="S21" s="70"/>
    </row>
    <row r="22" spans="2:19" x14ac:dyDescent="0.45">
      <c r="B22" s="155"/>
      <c r="C22" s="37"/>
      <c r="D22" s="38"/>
      <c r="E22" s="38"/>
      <c r="F22" s="39"/>
      <c r="G22" s="40"/>
      <c r="H22" s="41"/>
      <c r="I22" s="42"/>
      <c r="J22" s="43">
        <f t="shared" ref="J22:J25" si="4">H22+I22</f>
        <v>0</v>
      </c>
      <c r="K22" s="44"/>
      <c r="L22" s="45"/>
      <c r="M22" s="45"/>
      <c r="N22" s="46"/>
      <c r="O22" s="76">
        <f t="shared" ref="O22:O25" si="5">N22</f>
        <v>0</v>
      </c>
      <c r="P22" s="69">
        <v>1</v>
      </c>
      <c r="Q22" s="36">
        <f t="shared" ref="Q22:Q25" si="6">O22*P22</f>
        <v>0</v>
      </c>
      <c r="R22" s="36">
        <f t="shared" ref="R22:R25" si="7">O22-Q22</f>
        <v>0</v>
      </c>
      <c r="S22" s="71"/>
    </row>
    <row r="23" spans="2:19" x14ac:dyDescent="0.45">
      <c r="B23" s="155"/>
      <c r="C23" s="37"/>
      <c r="D23" s="38"/>
      <c r="E23" s="38"/>
      <c r="F23" s="39"/>
      <c r="G23" s="40"/>
      <c r="H23" s="41"/>
      <c r="I23" s="42"/>
      <c r="J23" s="43">
        <f t="shared" si="4"/>
        <v>0</v>
      </c>
      <c r="K23" s="44"/>
      <c r="L23" s="45"/>
      <c r="M23" s="45"/>
      <c r="N23" s="46"/>
      <c r="O23" s="76">
        <f t="shared" si="5"/>
        <v>0</v>
      </c>
      <c r="P23" s="69">
        <v>1</v>
      </c>
      <c r="Q23" s="36">
        <f t="shared" si="6"/>
        <v>0</v>
      </c>
      <c r="R23" s="36">
        <f t="shared" si="7"/>
        <v>0</v>
      </c>
      <c r="S23" s="71"/>
    </row>
    <row r="24" spans="2:19" x14ac:dyDescent="0.45">
      <c r="B24" s="155"/>
      <c r="C24" s="37"/>
      <c r="D24" s="38"/>
      <c r="E24" s="38"/>
      <c r="F24" s="39"/>
      <c r="G24" s="40"/>
      <c r="H24" s="41"/>
      <c r="I24" s="42"/>
      <c r="J24" s="43">
        <f t="shared" si="4"/>
        <v>0</v>
      </c>
      <c r="K24" s="44"/>
      <c r="L24" s="45"/>
      <c r="M24" s="45"/>
      <c r="N24" s="46"/>
      <c r="O24" s="76">
        <f t="shared" si="5"/>
        <v>0</v>
      </c>
      <c r="P24" s="69">
        <v>1</v>
      </c>
      <c r="Q24" s="36">
        <f t="shared" si="6"/>
        <v>0</v>
      </c>
      <c r="R24" s="36">
        <f t="shared" si="7"/>
        <v>0</v>
      </c>
      <c r="S24" s="71"/>
    </row>
    <row r="25" spans="2:19" ht="15.4" thickBot="1" x14ac:dyDescent="0.5">
      <c r="B25" s="156"/>
      <c r="C25" s="74"/>
      <c r="D25" s="47"/>
      <c r="E25" s="47"/>
      <c r="F25" s="48"/>
      <c r="G25" s="49"/>
      <c r="H25" s="50"/>
      <c r="I25" s="51"/>
      <c r="J25" s="52">
        <f t="shared" si="4"/>
        <v>0</v>
      </c>
      <c r="K25" s="53"/>
      <c r="L25" s="54"/>
      <c r="M25" s="54"/>
      <c r="N25" s="55"/>
      <c r="O25" s="76">
        <f t="shared" si="5"/>
        <v>0</v>
      </c>
      <c r="P25" s="69">
        <v>1</v>
      </c>
      <c r="Q25" s="56">
        <f t="shared" si="6"/>
        <v>0</v>
      </c>
      <c r="R25" s="56">
        <f t="shared" si="7"/>
        <v>0</v>
      </c>
      <c r="S25" s="72"/>
    </row>
    <row r="26" spans="2:19" ht="15.75" thickTop="1" thickBot="1" x14ac:dyDescent="0.5">
      <c r="B26" s="160" t="s">
        <v>35</v>
      </c>
      <c r="C26" s="161"/>
      <c r="D26" s="161"/>
      <c r="E26" s="161"/>
      <c r="F26" s="161"/>
      <c r="G26" s="162"/>
      <c r="H26" s="3">
        <f>SUM(H21:H25)</f>
        <v>0</v>
      </c>
      <c r="I26" s="3">
        <f>SUM(I21:I25)</f>
        <v>0</v>
      </c>
      <c r="J26" s="3">
        <f>SUM(J21:J25)</f>
        <v>0</v>
      </c>
      <c r="K26" s="171" t="s">
        <v>1</v>
      </c>
      <c r="L26" s="172"/>
      <c r="M26" s="173"/>
      <c r="N26" s="57">
        <f>SUM(N21:N25)</f>
        <v>0</v>
      </c>
      <c r="O26" s="57">
        <f>SUM(O21:O25)</f>
        <v>0</v>
      </c>
      <c r="P26" s="60"/>
      <c r="Q26" s="58">
        <f>SUM(Q21:Q25)</f>
        <v>0</v>
      </c>
      <c r="R26" s="58">
        <f>SUM(R21:R25)</f>
        <v>0</v>
      </c>
      <c r="S26" s="59"/>
    </row>
    <row r="27" spans="2:19" ht="17.25" customHeight="1" thickTop="1" thickBot="1" x14ac:dyDescent="0.5">
      <c r="B27" s="96" t="s">
        <v>72</v>
      </c>
      <c r="C27" s="97"/>
      <c r="D27" s="97"/>
      <c r="E27" s="97"/>
      <c r="F27" s="80"/>
      <c r="G27" s="80"/>
      <c r="H27" s="81"/>
      <c r="I27" s="81"/>
      <c r="J27" s="81"/>
      <c r="K27" s="81"/>
      <c r="L27" s="81"/>
      <c r="M27" s="81"/>
      <c r="N27" s="82"/>
      <c r="O27" s="83"/>
      <c r="P27" s="83"/>
      <c r="Q27" s="84"/>
      <c r="R27" s="84"/>
      <c r="S27" s="83"/>
    </row>
    <row r="28" spans="2:19" ht="33" customHeight="1" thickTop="1" x14ac:dyDescent="0.45">
      <c r="B28" s="146" t="s">
        <v>34</v>
      </c>
      <c r="C28" s="216" t="s">
        <v>20</v>
      </c>
      <c r="D28" s="232" t="s">
        <v>66</v>
      </c>
      <c r="E28" s="233"/>
      <c r="F28" s="233"/>
      <c r="G28" s="233"/>
      <c r="H28" s="233"/>
      <c r="I28" s="233"/>
      <c r="J28" s="234"/>
      <c r="K28" s="232" t="s">
        <v>24</v>
      </c>
      <c r="L28" s="233"/>
      <c r="M28" s="233"/>
      <c r="N28" s="234"/>
      <c r="O28" s="186" t="s">
        <v>78</v>
      </c>
      <c r="P28" s="186" t="s">
        <v>31</v>
      </c>
      <c r="Q28" s="186" t="s">
        <v>32</v>
      </c>
      <c r="R28" s="186" t="s">
        <v>33</v>
      </c>
      <c r="S28" s="186" t="s">
        <v>25</v>
      </c>
    </row>
    <row r="29" spans="2:19" ht="33" customHeight="1" x14ac:dyDescent="0.45">
      <c r="B29" s="147"/>
      <c r="C29" s="217"/>
      <c r="D29" s="157" t="s">
        <v>55</v>
      </c>
      <c r="E29" s="157" t="s">
        <v>56</v>
      </c>
      <c r="F29" s="157" t="s">
        <v>57</v>
      </c>
      <c r="G29" s="225" t="s">
        <v>58</v>
      </c>
      <c r="H29" s="226"/>
      <c r="I29" s="226"/>
      <c r="J29" s="227"/>
      <c r="K29" s="228" t="s">
        <v>18</v>
      </c>
      <c r="L29" s="206" t="s">
        <v>21</v>
      </c>
      <c r="M29" s="206" t="s">
        <v>22</v>
      </c>
      <c r="N29" s="228" t="s">
        <v>104</v>
      </c>
      <c r="O29" s="187"/>
      <c r="P29" s="187"/>
      <c r="Q29" s="187"/>
      <c r="R29" s="187"/>
      <c r="S29" s="187"/>
    </row>
    <row r="30" spans="2:19" ht="30" x14ac:dyDescent="0.45">
      <c r="B30" s="148"/>
      <c r="C30" s="218"/>
      <c r="D30" s="158"/>
      <c r="E30" s="158"/>
      <c r="F30" s="158"/>
      <c r="G30" s="94" t="s">
        <v>59</v>
      </c>
      <c r="H30" s="95" t="s">
        <v>17</v>
      </c>
      <c r="I30" s="95" t="s">
        <v>54</v>
      </c>
      <c r="J30" s="95" t="s">
        <v>0</v>
      </c>
      <c r="K30" s="188"/>
      <c r="L30" s="175"/>
      <c r="M30" s="175"/>
      <c r="N30" s="188"/>
      <c r="O30" s="188"/>
      <c r="P30" s="188"/>
      <c r="Q30" s="188"/>
      <c r="R30" s="188"/>
      <c r="S30" s="188"/>
    </row>
    <row r="31" spans="2:19" ht="33" customHeight="1" x14ac:dyDescent="0.45">
      <c r="B31" s="14"/>
      <c r="C31" s="14" t="s">
        <v>2</v>
      </c>
      <c r="D31" s="15" t="s">
        <v>41</v>
      </c>
      <c r="E31" s="15" t="s">
        <v>3</v>
      </c>
      <c r="F31" s="16" t="s">
        <v>4</v>
      </c>
      <c r="G31" s="17" t="s">
        <v>5</v>
      </c>
      <c r="H31" s="18" t="s">
        <v>6</v>
      </c>
      <c r="I31" s="19" t="s">
        <v>7</v>
      </c>
      <c r="J31" s="20" t="s">
        <v>8</v>
      </c>
      <c r="K31" s="21" t="s">
        <v>10</v>
      </c>
      <c r="L31" s="22" t="s">
        <v>11</v>
      </c>
      <c r="M31" s="22" t="s">
        <v>12</v>
      </c>
      <c r="N31" s="23" t="s">
        <v>13</v>
      </c>
      <c r="O31" s="24" t="s">
        <v>14</v>
      </c>
      <c r="P31" s="25" t="s">
        <v>15</v>
      </c>
      <c r="Q31" s="25" t="s">
        <v>29</v>
      </c>
      <c r="R31" s="25" t="s">
        <v>36</v>
      </c>
      <c r="S31" s="14" t="s">
        <v>37</v>
      </c>
    </row>
    <row r="32" spans="2:19" x14ac:dyDescent="0.45">
      <c r="B32" s="154" t="s">
        <v>99</v>
      </c>
      <c r="C32" s="26"/>
      <c r="D32" s="27"/>
      <c r="E32" s="27"/>
      <c r="F32" s="28"/>
      <c r="G32" s="29"/>
      <c r="H32" s="30">
        <v>0</v>
      </c>
      <c r="I32" s="31">
        <v>0</v>
      </c>
      <c r="J32" s="32">
        <f>H32+I32</f>
        <v>0</v>
      </c>
      <c r="K32" s="33"/>
      <c r="L32" s="34"/>
      <c r="M32" s="34"/>
      <c r="N32" s="35">
        <v>0</v>
      </c>
      <c r="O32" s="76">
        <v>0</v>
      </c>
      <c r="P32" s="69">
        <v>1</v>
      </c>
      <c r="Q32" s="36">
        <f>O32*P32</f>
        <v>0</v>
      </c>
      <c r="R32" s="36">
        <f>O32-Q32</f>
        <v>0</v>
      </c>
      <c r="S32" s="70"/>
    </row>
    <row r="33" spans="2:19" x14ac:dyDescent="0.45">
      <c r="B33" s="155"/>
      <c r="C33" s="37"/>
      <c r="D33" s="38"/>
      <c r="E33" s="38"/>
      <c r="F33" s="39"/>
      <c r="G33" s="40"/>
      <c r="H33" s="41"/>
      <c r="I33" s="42"/>
      <c r="J33" s="43">
        <f t="shared" ref="J33:J36" si="8">H33+I33</f>
        <v>0</v>
      </c>
      <c r="K33" s="44"/>
      <c r="L33" s="45"/>
      <c r="M33" s="45"/>
      <c r="N33" s="46"/>
      <c r="O33" s="76">
        <f t="shared" ref="O33:O36" si="9">N33</f>
        <v>0</v>
      </c>
      <c r="P33" s="69">
        <v>1</v>
      </c>
      <c r="Q33" s="36">
        <f t="shared" ref="Q33:Q36" si="10">O33*P33</f>
        <v>0</v>
      </c>
      <c r="R33" s="36">
        <f t="shared" ref="R33:R36" si="11">O33-Q33</f>
        <v>0</v>
      </c>
      <c r="S33" s="71"/>
    </row>
    <row r="34" spans="2:19" x14ac:dyDescent="0.45">
      <c r="B34" s="155"/>
      <c r="C34" s="37"/>
      <c r="D34" s="38"/>
      <c r="E34" s="38"/>
      <c r="F34" s="39"/>
      <c r="G34" s="40"/>
      <c r="H34" s="41"/>
      <c r="I34" s="42"/>
      <c r="J34" s="43">
        <f t="shared" si="8"/>
        <v>0</v>
      </c>
      <c r="K34" s="44"/>
      <c r="L34" s="45"/>
      <c r="M34" s="45"/>
      <c r="N34" s="46"/>
      <c r="O34" s="76">
        <f t="shared" si="9"/>
        <v>0</v>
      </c>
      <c r="P34" s="69">
        <v>1</v>
      </c>
      <c r="Q34" s="36">
        <f t="shared" si="10"/>
        <v>0</v>
      </c>
      <c r="R34" s="36">
        <f t="shared" si="11"/>
        <v>0</v>
      </c>
      <c r="S34" s="71"/>
    </row>
    <row r="35" spans="2:19" x14ac:dyDescent="0.45">
      <c r="B35" s="155"/>
      <c r="C35" s="37"/>
      <c r="D35" s="38"/>
      <c r="E35" s="38"/>
      <c r="F35" s="39"/>
      <c r="G35" s="40"/>
      <c r="H35" s="41"/>
      <c r="I35" s="42"/>
      <c r="J35" s="43">
        <f t="shared" si="8"/>
        <v>0</v>
      </c>
      <c r="K35" s="44"/>
      <c r="L35" s="45"/>
      <c r="M35" s="45"/>
      <c r="N35" s="46"/>
      <c r="O35" s="76">
        <f t="shared" si="9"/>
        <v>0</v>
      </c>
      <c r="P35" s="69">
        <v>1</v>
      </c>
      <c r="Q35" s="36">
        <f t="shared" si="10"/>
        <v>0</v>
      </c>
      <c r="R35" s="36">
        <f t="shared" si="11"/>
        <v>0</v>
      </c>
      <c r="S35" s="71"/>
    </row>
    <row r="36" spans="2:19" ht="17.25" customHeight="1" thickBot="1" x14ac:dyDescent="0.5">
      <c r="B36" s="156"/>
      <c r="C36" s="74"/>
      <c r="D36" s="47"/>
      <c r="E36" s="47"/>
      <c r="F36" s="48"/>
      <c r="G36" s="49"/>
      <c r="H36" s="50"/>
      <c r="I36" s="51"/>
      <c r="J36" s="52">
        <f t="shared" si="8"/>
        <v>0</v>
      </c>
      <c r="K36" s="53"/>
      <c r="L36" s="54"/>
      <c r="M36" s="54"/>
      <c r="N36" s="55"/>
      <c r="O36" s="76">
        <f t="shared" si="9"/>
        <v>0</v>
      </c>
      <c r="P36" s="69">
        <v>1</v>
      </c>
      <c r="Q36" s="56">
        <f t="shared" si="10"/>
        <v>0</v>
      </c>
      <c r="R36" s="56">
        <f t="shared" si="11"/>
        <v>0</v>
      </c>
      <c r="S36" s="72"/>
    </row>
    <row r="37" spans="2:19" ht="15.75" thickTop="1" thickBot="1" x14ac:dyDescent="0.5">
      <c r="B37" s="160" t="s">
        <v>35</v>
      </c>
      <c r="C37" s="161"/>
      <c r="D37" s="161"/>
      <c r="E37" s="161"/>
      <c r="F37" s="161"/>
      <c r="G37" s="162"/>
      <c r="H37" s="3">
        <f>SUM(H32:H36)</f>
        <v>0</v>
      </c>
      <c r="I37" s="3">
        <f>SUM(I32:I36)</f>
        <v>0</v>
      </c>
      <c r="J37" s="3">
        <f>SUM(J32:J36)</f>
        <v>0</v>
      </c>
      <c r="K37" s="171" t="s">
        <v>1</v>
      </c>
      <c r="L37" s="172"/>
      <c r="M37" s="173"/>
      <c r="N37" s="57">
        <f>SUM(N32:N36)</f>
        <v>0</v>
      </c>
      <c r="O37" s="57">
        <f>SUM(O32:O36)</f>
        <v>0</v>
      </c>
      <c r="P37" s="60"/>
      <c r="Q37" s="58">
        <f>SUM(Q32:Q36)</f>
        <v>0</v>
      </c>
      <c r="R37" s="58">
        <f>SUM(R32:R36)</f>
        <v>0</v>
      </c>
      <c r="S37" s="59"/>
    </row>
    <row r="38" spans="2:19" ht="18.399999999999999" thickTop="1" thickBot="1" x14ac:dyDescent="0.5">
      <c r="B38" s="98" t="s">
        <v>73</v>
      </c>
      <c r="C38" s="99"/>
      <c r="D38" s="99"/>
      <c r="E38" s="100"/>
      <c r="F38" s="4"/>
      <c r="G38" s="4"/>
      <c r="H38" s="5"/>
      <c r="I38" s="5"/>
      <c r="J38" s="5"/>
      <c r="K38" s="5"/>
      <c r="L38" s="5"/>
      <c r="M38" s="5"/>
      <c r="N38" s="61"/>
      <c r="Q38" s="77"/>
      <c r="R38" s="77"/>
    </row>
    <row r="39" spans="2:19" ht="33" customHeight="1" thickTop="1" x14ac:dyDescent="0.45">
      <c r="D39" s="229" t="s">
        <v>34</v>
      </c>
      <c r="E39" s="197" t="s">
        <v>20</v>
      </c>
      <c r="F39" s="219" t="s">
        <v>60</v>
      </c>
      <c r="G39" s="222" t="s">
        <v>61</v>
      </c>
      <c r="H39" s="203" t="s">
        <v>94</v>
      </c>
      <c r="I39" s="203" t="s">
        <v>95</v>
      </c>
      <c r="J39" s="219" t="s">
        <v>96</v>
      </c>
      <c r="K39" s="219" t="s">
        <v>97</v>
      </c>
      <c r="L39" s="203" t="s">
        <v>21</v>
      </c>
      <c r="M39" s="203" t="s">
        <v>22</v>
      </c>
      <c r="N39" s="219" t="s">
        <v>104</v>
      </c>
      <c r="O39" s="186" t="s">
        <v>78</v>
      </c>
      <c r="P39" s="197" t="s">
        <v>31</v>
      </c>
      <c r="Q39" s="197" t="s">
        <v>32</v>
      </c>
      <c r="R39" s="197" t="s">
        <v>33</v>
      </c>
      <c r="S39" s="200" t="s">
        <v>25</v>
      </c>
    </row>
    <row r="40" spans="2:19" ht="17.25" customHeight="1" x14ac:dyDescent="0.45">
      <c r="D40" s="230"/>
      <c r="E40" s="198"/>
      <c r="F40" s="220"/>
      <c r="G40" s="223"/>
      <c r="H40" s="204"/>
      <c r="I40" s="204"/>
      <c r="J40" s="220"/>
      <c r="K40" s="220"/>
      <c r="L40" s="204"/>
      <c r="M40" s="204"/>
      <c r="N40" s="220"/>
      <c r="O40" s="187"/>
      <c r="P40" s="198"/>
      <c r="Q40" s="198"/>
      <c r="R40" s="198"/>
      <c r="S40" s="201"/>
    </row>
    <row r="41" spans="2:19" ht="35.25" customHeight="1" thickBot="1" x14ac:dyDescent="0.5">
      <c r="D41" s="231"/>
      <c r="E41" s="199"/>
      <c r="F41" s="221"/>
      <c r="G41" s="224"/>
      <c r="H41" s="205"/>
      <c r="I41" s="205"/>
      <c r="J41" s="221"/>
      <c r="K41" s="221"/>
      <c r="L41" s="205"/>
      <c r="M41" s="205"/>
      <c r="N41" s="221"/>
      <c r="O41" s="188"/>
      <c r="P41" s="199"/>
      <c r="Q41" s="199"/>
      <c r="R41" s="199"/>
      <c r="S41" s="202"/>
    </row>
    <row r="42" spans="2:19" ht="15.4" thickTop="1" x14ac:dyDescent="0.45">
      <c r="D42" s="85"/>
      <c r="E42" s="85" t="s">
        <v>2</v>
      </c>
      <c r="F42" s="85" t="s">
        <v>41</v>
      </c>
      <c r="G42" s="85" t="s">
        <v>3</v>
      </c>
      <c r="H42" s="86" t="s">
        <v>4</v>
      </c>
      <c r="I42" s="86" t="s">
        <v>5</v>
      </c>
      <c r="J42" s="86" t="s">
        <v>6</v>
      </c>
      <c r="K42" s="86" t="s">
        <v>7</v>
      </c>
      <c r="L42" s="86" t="s">
        <v>8</v>
      </c>
      <c r="M42" s="86" t="s">
        <v>10</v>
      </c>
      <c r="N42" s="85" t="s">
        <v>11</v>
      </c>
      <c r="O42" s="85" t="s">
        <v>14</v>
      </c>
      <c r="P42" s="85" t="s">
        <v>15</v>
      </c>
      <c r="Q42" s="85" t="s">
        <v>29</v>
      </c>
      <c r="R42" s="85" t="s">
        <v>36</v>
      </c>
      <c r="S42" s="85" t="s">
        <v>37</v>
      </c>
    </row>
    <row r="43" spans="2:19" x14ac:dyDescent="0.45">
      <c r="D43" s="154" t="s">
        <v>99</v>
      </c>
      <c r="E43" s="26"/>
      <c r="F43" s="27"/>
      <c r="G43" s="27"/>
      <c r="H43" s="123"/>
      <c r="I43" s="124"/>
      <c r="J43" s="125">
        <f>H43*I43</f>
        <v>0</v>
      </c>
      <c r="K43" s="126"/>
      <c r="L43" s="127"/>
      <c r="M43" s="127"/>
      <c r="N43" s="128"/>
      <c r="O43" s="76">
        <v>0</v>
      </c>
      <c r="P43" s="69">
        <v>1</v>
      </c>
      <c r="Q43" s="36">
        <f>O43*P43</f>
        <v>0</v>
      </c>
      <c r="R43" s="36">
        <f>O43-Q43</f>
        <v>0</v>
      </c>
      <c r="S43" s="70"/>
    </row>
    <row r="44" spans="2:19" x14ac:dyDescent="0.45">
      <c r="D44" s="155"/>
      <c r="E44" s="37"/>
      <c r="F44" s="38"/>
      <c r="G44" s="38"/>
      <c r="H44" s="129"/>
      <c r="I44" s="130"/>
      <c r="J44" s="131">
        <f t="shared" ref="J44:J47" si="12">H44*I44</f>
        <v>0</v>
      </c>
      <c r="K44" s="132"/>
      <c r="L44" s="133"/>
      <c r="M44" s="133"/>
      <c r="N44" s="134"/>
      <c r="O44" s="76">
        <f t="shared" ref="O44:O47" si="13">N44</f>
        <v>0</v>
      </c>
      <c r="P44" s="69">
        <v>1</v>
      </c>
      <c r="Q44" s="36">
        <f>O44*P44</f>
        <v>0</v>
      </c>
      <c r="R44" s="36">
        <f>O44-Q44</f>
        <v>0</v>
      </c>
      <c r="S44" s="71"/>
    </row>
    <row r="45" spans="2:19" x14ac:dyDescent="0.45">
      <c r="D45" s="155"/>
      <c r="E45" s="37"/>
      <c r="F45" s="38"/>
      <c r="G45" s="38"/>
      <c r="H45" s="129"/>
      <c r="I45" s="130"/>
      <c r="J45" s="131">
        <f t="shared" si="12"/>
        <v>0</v>
      </c>
      <c r="K45" s="132"/>
      <c r="L45" s="133"/>
      <c r="M45" s="133"/>
      <c r="N45" s="134"/>
      <c r="O45" s="76">
        <f t="shared" si="13"/>
        <v>0</v>
      </c>
      <c r="P45" s="69">
        <v>1</v>
      </c>
      <c r="Q45" s="36">
        <f>O45*P45</f>
        <v>0</v>
      </c>
      <c r="R45" s="36">
        <f>O45-Q45</f>
        <v>0</v>
      </c>
      <c r="S45" s="71"/>
    </row>
    <row r="46" spans="2:19" x14ac:dyDescent="0.45">
      <c r="D46" s="155"/>
      <c r="E46" s="37"/>
      <c r="F46" s="38"/>
      <c r="G46" s="38"/>
      <c r="H46" s="129"/>
      <c r="I46" s="130"/>
      <c r="J46" s="131">
        <f t="shared" si="12"/>
        <v>0</v>
      </c>
      <c r="K46" s="132"/>
      <c r="L46" s="133"/>
      <c r="M46" s="133"/>
      <c r="N46" s="134"/>
      <c r="O46" s="76">
        <f t="shared" si="13"/>
        <v>0</v>
      </c>
      <c r="P46" s="69">
        <v>1</v>
      </c>
      <c r="Q46" s="36">
        <f>O46*P46</f>
        <v>0</v>
      </c>
      <c r="R46" s="36">
        <f>O46-Q46</f>
        <v>0</v>
      </c>
      <c r="S46" s="71"/>
    </row>
    <row r="47" spans="2:19" ht="15.4" thickBot="1" x14ac:dyDescent="0.5">
      <c r="D47" s="155"/>
      <c r="E47" s="74"/>
      <c r="F47" s="47"/>
      <c r="G47" s="47"/>
      <c r="H47" s="135"/>
      <c r="I47" s="136"/>
      <c r="J47" s="137">
        <f t="shared" si="12"/>
        <v>0</v>
      </c>
      <c r="K47" s="138"/>
      <c r="L47" s="139"/>
      <c r="M47" s="139"/>
      <c r="N47" s="140"/>
      <c r="O47" s="76">
        <f t="shared" si="13"/>
        <v>0</v>
      </c>
      <c r="P47" s="69">
        <v>1</v>
      </c>
      <c r="Q47" s="56">
        <f>O47*P47</f>
        <v>0</v>
      </c>
      <c r="R47" s="56">
        <f>O47-Q47</f>
        <v>0</v>
      </c>
      <c r="S47" s="72"/>
    </row>
    <row r="48" spans="2:19" ht="17.25" customHeight="1" thickTop="1" thickBot="1" x14ac:dyDescent="0.5">
      <c r="D48" s="120" t="s">
        <v>62</v>
      </c>
      <c r="E48" s="121"/>
      <c r="F48" s="121"/>
      <c r="G48" s="121"/>
      <c r="H48" s="121"/>
      <c r="I48" s="121"/>
      <c r="J48" s="141">
        <f>SUM(J43:J47)</f>
        <v>0</v>
      </c>
      <c r="K48" s="121"/>
      <c r="L48" s="121"/>
      <c r="M48" s="121"/>
      <c r="N48" s="141">
        <f>SUM(N37)</f>
        <v>0</v>
      </c>
      <c r="O48" s="141">
        <f>SUM(O43:O47)</f>
        <v>0</v>
      </c>
      <c r="P48" s="122"/>
      <c r="Q48" s="58">
        <f>SUM(Q43:Q47)</f>
        <v>0</v>
      </c>
      <c r="R48" s="58">
        <f>SUM(R43:R47)</f>
        <v>0</v>
      </c>
      <c r="S48" s="59"/>
    </row>
    <row r="49" spans="2:18" ht="36" customHeight="1" thickTop="1" thickBot="1" x14ac:dyDescent="0.5">
      <c r="B49" s="4"/>
      <c r="C49" s="4"/>
      <c r="D49" s="4"/>
      <c r="E49" s="4"/>
      <c r="F49" s="4"/>
      <c r="G49" s="4"/>
      <c r="H49" s="5"/>
      <c r="I49" s="5"/>
      <c r="J49" s="5"/>
      <c r="K49" s="5"/>
      <c r="L49" s="116" t="s">
        <v>83</v>
      </c>
      <c r="M49" s="193" t="s">
        <v>111</v>
      </c>
      <c r="N49" s="193"/>
      <c r="O49" s="193"/>
      <c r="P49" s="193"/>
      <c r="Q49" s="159">
        <f>Q51+R51</f>
        <v>0</v>
      </c>
      <c r="R49" s="159"/>
    </row>
    <row r="50" spans="2:18" ht="36" customHeight="1" thickTop="1" thickBot="1" x14ac:dyDescent="0.5">
      <c r="B50" s="6" t="s">
        <v>39</v>
      </c>
      <c r="L50" s="117" t="s">
        <v>84</v>
      </c>
      <c r="M50" s="185" t="s">
        <v>63</v>
      </c>
      <c r="N50" s="185"/>
      <c r="O50" s="185"/>
      <c r="P50" s="185"/>
      <c r="Q50" s="68" t="s">
        <v>38</v>
      </c>
      <c r="R50" s="68" t="s">
        <v>33</v>
      </c>
    </row>
    <row r="51" spans="2:18" ht="36" customHeight="1" thickTop="1" thickBot="1" x14ac:dyDescent="0.5">
      <c r="B51" s="192"/>
      <c r="C51" s="192"/>
      <c r="D51" s="192"/>
      <c r="E51" s="192"/>
      <c r="F51" s="192"/>
      <c r="G51" s="192"/>
      <c r="H51" s="7"/>
      <c r="I51" s="7"/>
      <c r="J51" s="7"/>
      <c r="K51" s="7"/>
      <c r="L51" s="117" t="s">
        <v>85</v>
      </c>
      <c r="M51" s="191" t="s">
        <v>75</v>
      </c>
      <c r="N51" s="191"/>
      <c r="O51" s="191"/>
      <c r="P51" s="191"/>
      <c r="Q51" s="118">
        <f>Q15+Q37+Q48</f>
        <v>0</v>
      </c>
      <c r="R51" s="118">
        <f>R15</f>
        <v>0</v>
      </c>
    </row>
    <row r="52" spans="2:18" ht="36" customHeight="1" thickTop="1" thickBot="1" x14ac:dyDescent="0.5">
      <c r="B52" s="93"/>
      <c r="C52" s="93"/>
      <c r="K52" s="7"/>
      <c r="L52" s="117" t="s">
        <v>86</v>
      </c>
      <c r="M52" s="213" t="s">
        <v>110</v>
      </c>
      <c r="N52" s="214"/>
      <c r="O52" s="214"/>
      <c r="P52" s="215"/>
      <c r="Q52" s="78">
        <f>Q26</f>
        <v>0</v>
      </c>
      <c r="R52" s="78">
        <f>R26</f>
        <v>0</v>
      </c>
    </row>
    <row r="53" spans="2:18" ht="36" customHeight="1" thickTop="1" thickBot="1" x14ac:dyDescent="0.5">
      <c r="B53" s="93"/>
      <c r="C53" s="93"/>
      <c r="D53" s="209" t="s">
        <v>79</v>
      </c>
      <c r="E53" s="209"/>
      <c r="F53" s="209"/>
      <c r="G53" s="189"/>
      <c r="H53" s="189"/>
      <c r="I53" s="189"/>
      <c r="J53" s="115"/>
      <c r="K53" s="7"/>
      <c r="L53" s="117" t="s">
        <v>87</v>
      </c>
      <c r="M53" s="210" t="s">
        <v>77</v>
      </c>
      <c r="N53" s="211"/>
      <c r="O53" s="211"/>
      <c r="P53" s="212"/>
      <c r="Q53" s="118">
        <f>(Q51+Q55)*12%</f>
        <v>0</v>
      </c>
      <c r="R53" s="79"/>
    </row>
    <row r="54" spans="2:18" ht="105" customHeight="1" thickTop="1" thickBot="1" x14ac:dyDescent="0.5">
      <c r="C54" s="6"/>
      <c r="E54" s="143"/>
      <c r="F54" s="143"/>
      <c r="G54" s="61"/>
      <c r="K54" s="7"/>
      <c r="L54" s="117" t="s">
        <v>88</v>
      </c>
      <c r="M54" s="210" t="s">
        <v>105</v>
      </c>
      <c r="N54" s="211"/>
      <c r="O54" s="211"/>
      <c r="P54" s="212"/>
      <c r="Q54" s="142">
        <v>0</v>
      </c>
      <c r="R54" s="79"/>
    </row>
    <row r="55" spans="2:18" ht="36" customHeight="1" thickTop="1" thickBot="1" x14ac:dyDescent="0.5">
      <c r="B55" s="93"/>
      <c r="C55" s="93"/>
      <c r="D55" s="143"/>
      <c r="E55" s="143"/>
      <c r="F55" s="8" t="s">
        <v>90</v>
      </c>
      <c r="K55" s="7"/>
      <c r="L55" s="117" t="s">
        <v>89</v>
      </c>
      <c r="M55" s="194" t="s">
        <v>76</v>
      </c>
      <c r="N55" s="195"/>
      <c r="O55" s="195"/>
      <c r="P55" s="196"/>
      <c r="Q55" s="78">
        <f>Q48*15%</f>
        <v>0</v>
      </c>
      <c r="R55" s="79"/>
    </row>
    <row r="56" spans="2:18" ht="36.75" customHeight="1" thickTop="1" thickBot="1" x14ac:dyDescent="0.5">
      <c r="G56" s="112"/>
      <c r="K56" s="7"/>
      <c r="L56" s="117" t="s">
        <v>106</v>
      </c>
      <c r="M56" s="208" t="s">
        <v>107</v>
      </c>
      <c r="N56" s="208"/>
      <c r="O56" s="208"/>
      <c r="P56" s="208"/>
      <c r="Q56" s="78">
        <f>Q51+Q54+Q55</f>
        <v>0</v>
      </c>
      <c r="R56" s="79"/>
    </row>
    <row r="57" spans="2:18" ht="15.4" thickTop="1" x14ac:dyDescent="0.45">
      <c r="G57" s="61"/>
    </row>
    <row r="58" spans="2:18" x14ac:dyDescent="0.45">
      <c r="H58" s="113"/>
      <c r="K58" s="7"/>
    </row>
    <row r="60" spans="2:18" ht="31.5" customHeight="1" x14ac:dyDescent="0.45">
      <c r="C60" s="207"/>
      <c r="D60" s="207"/>
      <c r="F60" s="7"/>
      <c r="G60" s="7"/>
      <c r="H60" s="7"/>
      <c r="I60" s="7"/>
      <c r="J60" s="7"/>
      <c r="K60" s="7"/>
      <c r="L60" s="7"/>
    </row>
    <row r="61" spans="2:18" ht="31.5" customHeight="1" x14ac:dyDescent="0.45">
      <c r="C61" s="93"/>
      <c r="D61" s="93"/>
      <c r="F61" s="7"/>
      <c r="G61" s="7"/>
      <c r="H61" s="7"/>
      <c r="I61" s="7"/>
      <c r="J61" s="7"/>
      <c r="K61" s="7"/>
      <c r="L61" s="7"/>
    </row>
    <row r="62" spans="2:18" ht="30.75" customHeight="1" x14ac:dyDescent="0.45">
      <c r="F62" s="7"/>
      <c r="G62" s="7"/>
      <c r="H62" s="7"/>
      <c r="I62" s="7"/>
      <c r="J62" s="7"/>
      <c r="K62" s="7"/>
      <c r="L62" s="7"/>
    </row>
    <row r="63" spans="2:18" ht="15.4" x14ac:dyDescent="0.45">
      <c r="F63" s="7"/>
      <c r="G63" s="7"/>
      <c r="H63" s="7"/>
      <c r="I63" s="7"/>
      <c r="J63" s="7"/>
      <c r="K63" s="7"/>
      <c r="L63" s="7"/>
      <c r="M63" s="63"/>
      <c r="N63" s="63"/>
      <c r="O63" s="190"/>
      <c r="P63" s="190"/>
    </row>
    <row r="64" spans="2:18" ht="15.4" x14ac:dyDescent="0.45">
      <c r="B64" s="6"/>
      <c r="F64" s="7"/>
      <c r="G64" s="7"/>
      <c r="H64" s="7"/>
      <c r="I64" s="7"/>
      <c r="J64" s="7"/>
      <c r="K64" s="7"/>
      <c r="L64" s="7"/>
      <c r="M64" s="64"/>
      <c r="N64" s="64"/>
    </row>
    <row r="65" spans="2:2" x14ac:dyDescent="0.45">
      <c r="B65" s="114"/>
    </row>
    <row r="66" spans="2:2" x14ac:dyDescent="0.45">
      <c r="B66" s="114"/>
    </row>
  </sheetData>
  <mergeCells count="95">
    <mergeCell ref="O28:O30"/>
    <mergeCell ref="N29:N30"/>
    <mergeCell ref="M52:P52"/>
    <mergeCell ref="B37:G37"/>
    <mergeCell ref="K37:M37"/>
    <mergeCell ref="C28:C30"/>
    <mergeCell ref="D43:D47"/>
    <mergeCell ref="L39:L41"/>
    <mergeCell ref="M39:M41"/>
    <mergeCell ref="N39:N41"/>
    <mergeCell ref="O39:O41"/>
    <mergeCell ref="P39:P41"/>
    <mergeCell ref="G39:G41"/>
    <mergeCell ref="H39:H41"/>
    <mergeCell ref="B28:B30"/>
    <mergeCell ref="G29:J29"/>
    <mergeCell ref="K29:K30"/>
    <mergeCell ref="B32:B36"/>
    <mergeCell ref="C60:D60"/>
    <mergeCell ref="S17:S19"/>
    <mergeCell ref="D18:D19"/>
    <mergeCell ref="E18:E19"/>
    <mergeCell ref="F18:F19"/>
    <mergeCell ref="G18:G19"/>
    <mergeCell ref="H18:J18"/>
    <mergeCell ref="K18:K19"/>
    <mergeCell ref="L18:L19"/>
    <mergeCell ref="M18:M19"/>
    <mergeCell ref="N18:N19"/>
    <mergeCell ref="O18:O19"/>
    <mergeCell ref="M56:P56"/>
    <mergeCell ref="D53:F53"/>
    <mergeCell ref="M54:P54"/>
    <mergeCell ref="M53:P53"/>
    <mergeCell ref="S28:S30"/>
    <mergeCell ref="D29:D30"/>
    <mergeCell ref="E29:E30"/>
    <mergeCell ref="G53:I53"/>
    <mergeCell ref="O63:P63"/>
    <mergeCell ref="M50:P50"/>
    <mergeCell ref="M51:P51"/>
    <mergeCell ref="B51:G51"/>
    <mergeCell ref="M49:P49"/>
    <mergeCell ref="M55:P55"/>
    <mergeCell ref="Q39:Q41"/>
    <mergeCell ref="R39:R41"/>
    <mergeCell ref="S39:S41"/>
    <mergeCell ref="I39:I41"/>
    <mergeCell ref="Q28:Q30"/>
    <mergeCell ref="R28:R30"/>
    <mergeCell ref="C2:J2"/>
    <mergeCell ref="E3:K3"/>
    <mergeCell ref="D6:J6"/>
    <mergeCell ref="P6:P8"/>
    <mergeCell ref="G7:G8"/>
    <mergeCell ref="H7:J7"/>
    <mergeCell ref="M7:M8"/>
    <mergeCell ref="N7:N8"/>
    <mergeCell ref="O7:O8"/>
    <mergeCell ref="B3:D3"/>
    <mergeCell ref="B4:D4"/>
    <mergeCell ref="B15:G15"/>
    <mergeCell ref="K15:M15"/>
    <mergeCell ref="B6:B8"/>
    <mergeCell ref="L7:L8"/>
    <mergeCell ref="Q6:Q8"/>
    <mergeCell ref="B10:B14"/>
    <mergeCell ref="S6:S8"/>
    <mergeCell ref="C6:C8"/>
    <mergeCell ref="D7:D8"/>
    <mergeCell ref="E7:E8"/>
    <mergeCell ref="F7:F8"/>
    <mergeCell ref="K7:K8"/>
    <mergeCell ref="R6:R8"/>
    <mergeCell ref="F29:F30"/>
    <mergeCell ref="Q17:Q19"/>
    <mergeCell ref="R17:R19"/>
    <mergeCell ref="Q49:R49"/>
    <mergeCell ref="B26:G26"/>
    <mergeCell ref="L29:L30"/>
    <mergeCell ref="K26:M26"/>
    <mergeCell ref="J39:J41"/>
    <mergeCell ref="K39:K41"/>
    <mergeCell ref="D39:D41"/>
    <mergeCell ref="E39:E41"/>
    <mergeCell ref="F39:F41"/>
    <mergeCell ref="M29:M30"/>
    <mergeCell ref="P28:P30"/>
    <mergeCell ref="D28:J28"/>
    <mergeCell ref="K28:N28"/>
    <mergeCell ref="B17:B19"/>
    <mergeCell ref="C17:C19"/>
    <mergeCell ref="D17:J17"/>
    <mergeCell ref="P17:P19"/>
    <mergeCell ref="B21:B25"/>
  </mergeCells>
  <phoneticPr fontId="22" type="noConversion"/>
  <dataValidations count="1">
    <dataValidation type="list" showInputMessage="1" showErrorMessage="1" prompt="Odabrati iz padajućeg izbornika" sqref="S43:S47 S10:S14 S32:S36 S21:S25" xr:uid="{00000000-0002-0000-0200-000000000000}">
      <formula1>ORIGINAL</formula1>
    </dataValidation>
  </dataValidations>
  <pageMargins left="0.25" right="0.25" top="0.75" bottom="0.75" header="0.3" footer="0.3"/>
  <pageSetup paperSize="8" scale="46" fitToHeight="0" orientation="portrait" r:id="rId1"/>
  <headerFooter>
    <oddHeader>&amp;C&amp;"Times New Roman,Regular"Mjera 1.2.1. Jačanje konkurentnosti proizvoda ribarstva i akvakulture
Zahtjev za isplatu - Prilog: Izjava o izdacima</oddHeader>
    <oddFooter>&amp;C&amp;"Times New Roman,Uobičajeno"Stranica &amp;P od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Intenziteti!$A$3:$A$4</xm:f>
          </x14:formula1>
          <xm:sqref>P10:P14 P21:P25 P32:P36 P43:P47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4"/>
  <sheetViews>
    <sheetView workbookViewId="0">
      <selection activeCell="A4" sqref="A4"/>
    </sheetView>
  </sheetViews>
  <sheetFormatPr defaultRowHeight="14.25" x14ac:dyDescent="0.45"/>
  <sheetData>
    <row r="3" spans="1:1" x14ac:dyDescent="0.45">
      <c r="A3" s="2">
        <v>0.5</v>
      </c>
    </row>
    <row r="4" spans="1:1" x14ac:dyDescent="0.45">
      <c r="A4" s="2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defaultRowHeight="14.25" x14ac:dyDescent="0.45"/>
  <sheetData>
    <row r="1" spans="1:1" x14ac:dyDescent="0.45">
      <c r="A1" t="s">
        <v>26</v>
      </c>
    </row>
    <row r="2" spans="1:1" x14ac:dyDescent="0.45">
      <c r="A2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Naslovnica </vt:lpstr>
      <vt:lpstr>Upute</vt:lpstr>
      <vt:lpstr>Tablica I. Izjava o izdacima</vt:lpstr>
      <vt:lpstr>Intenziteti</vt:lpstr>
      <vt:lpstr>List2</vt:lpstr>
      <vt:lpstr>'Tablica I. Izjava o izdacima'!Ispis_naslova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2019-08-09T07:01:06Z</cp:lastPrinted>
  <dcterms:created xsi:type="dcterms:W3CDTF">2017-07-25T18:45:41Z</dcterms:created>
  <dcterms:modified xsi:type="dcterms:W3CDTF">2026-03-07T18:05:05Z</dcterms:modified>
</cp:coreProperties>
</file>